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1 /TV ETC/PEG Grants/PEG 2020/Bid Process/Revised Forms 2020.12.23/Jeff/"/>
    </mc:Choice>
  </mc:AlternateContent>
  <xr:revisionPtr revIDLastSave="835" documentId="13_ncr:1_{E9E5EDAB-17D9-E143-9592-C1933A18CD1D}" xr6:coauthVersionLast="47" xr6:coauthVersionMax="47" xr10:uidLastSave="{560615FF-1868-4B88-9623-90793DAE72F3}"/>
  <bookViews>
    <workbookView xWindow="4260" yWindow="880" windowWidth="28480" windowHeight="194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Sheet1!$H$15:$I$17</definedName>
    <definedName name="_xlnm.Print_Area" localSheetId="0">Sheet1!$A$1:$I$55</definedName>
    <definedName name="_xlnm.Print_Area" localSheetId="1">Sheet2!$A$1:$F$10</definedName>
    <definedName name="_xlnm.Print_Area" localSheetId="2">Sheet3!$A$1:$F$10</definedName>
    <definedName name="_xlnm.Print_Titles" localSheetId="0">Sheet1!$2:$4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7" i="1" l="1"/>
  <c r="I58" i="1"/>
  <c r="I59" i="1"/>
  <c r="I50" i="1"/>
  <c r="I51" i="1"/>
  <c r="I52" i="1"/>
  <c r="I53" i="1"/>
  <c r="I54" i="1"/>
  <c r="I55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6" i="1"/>
  <c r="I77" i="1"/>
  <c r="I92" i="1"/>
  <c r="I93" i="1"/>
  <c r="I94" i="1"/>
  <c r="I96" i="1"/>
  <c r="I97" i="1"/>
  <c r="I98" i="1"/>
  <c r="I99" i="1"/>
  <c r="I100" i="1"/>
  <c r="I87" i="1"/>
  <c r="I88" i="1"/>
  <c r="I89" i="1"/>
  <c r="I90" i="1"/>
  <c r="I83" i="1"/>
  <c r="I84" i="1"/>
  <c r="I85" i="1"/>
  <c r="I86" i="1"/>
  <c r="I36" i="1"/>
  <c r="I30" i="1"/>
  <c r="I8" i="1" l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60" i="1"/>
  <c r="I78" i="1"/>
  <c r="I79" i="1"/>
  <c r="I80" i="1"/>
  <c r="I81" i="1"/>
  <c r="I82" i="1"/>
  <c r="I5" i="1"/>
</calcChain>
</file>

<file path=xl/sharedStrings.xml><?xml version="1.0" encoding="utf-8"?>
<sst xmlns="http://schemas.openxmlformats.org/spreadsheetml/2006/main" count="406" uniqueCount="259">
  <si>
    <t>Company Name:__________________</t>
  </si>
  <si>
    <t>Date:__________________________</t>
  </si>
  <si>
    <t>Signature:_______________________</t>
  </si>
  <si>
    <t xml:space="preserve">Line No. </t>
  </si>
  <si>
    <t>QTY</t>
  </si>
  <si>
    <t>Manuf.</t>
  </si>
  <si>
    <t>Model No.</t>
  </si>
  <si>
    <t>Description</t>
  </si>
  <si>
    <t>U/M</t>
  </si>
  <si>
    <t>Cost</t>
  </si>
  <si>
    <t>Extended</t>
  </si>
  <si>
    <t>VPS</t>
  </si>
  <si>
    <t>Blackmagic Design</t>
  </si>
  <si>
    <t>CINEURSAMWC6KG2</t>
  </si>
  <si>
    <t>Cameras</t>
  </si>
  <si>
    <t>EA.</t>
  </si>
  <si>
    <t>EPS</t>
  </si>
  <si>
    <t>Fujinon</t>
  </si>
  <si>
    <t>XA20SX8.5BRM-K3</t>
  </si>
  <si>
    <t xml:space="preserve">Lens  </t>
  </si>
  <si>
    <t>BGPS</t>
  </si>
  <si>
    <t>MS-01/X1</t>
  </si>
  <si>
    <t>Lens controllers</t>
  </si>
  <si>
    <t>TV ETC</t>
  </si>
  <si>
    <t>CINEURSANSVF2</t>
  </si>
  <si>
    <t>Viewfinders</t>
  </si>
  <si>
    <t>Manfrotto</t>
  </si>
  <si>
    <t>MVK504XCTALL</t>
  </si>
  <si>
    <t>Tripod</t>
  </si>
  <si>
    <t>MVAPANBARL</t>
  </si>
  <si>
    <t>Pan bar</t>
  </si>
  <si>
    <t>Studio Technologies</t>
  </si>
  <si>
    <t>Model 5304</t>
  </si>
  <si>
    <t>Intercom base station</t>
  </si>
  <si>
    <t>Eartec</t>
  </si>
  <si>
    <t>MXS5XLR/F</t>
  </si>
  <si>
    <t>5-pin XLR headset for intercom</t>
  </si>
  <si>
    <t>Kiloview</t>
  </si>
  <si>
    <t>KVW-E1-S NDI</t>
  </si>
  <si>
    <t>NDI Encoder</t>
  </si>
  <si>
    <t>KV-D300</t>
  </si>
  <si>
    <t>NDI Decoder</t>
  </si>
  <si>
    <t>Aida</t>
  </si>
  <si>
    <t>HD-NDI-200</t>
  </si>
  <si>
    <t>POV NDI camera</t>
  </si>
  <si>
    <t>Rane</t>
  </si>
  <si>
    <t>AD 22S</t>
  </si>
  <si>
    <t>Audio delay</t>
  </si>
  <si>
    <t>VHUBSMART6G1212</t>
  </si>
  <si>
    <t>Matrix Switcher</t>
  </si>
  <si>
    <t>Laird</t>
  </si>
  <si>
    <t>SDI-2BNC-250</t>
  </si>
  <si>
    <t>Dual SDI cable</t>
  </si>
  <si>
    <t>Remote Audio</t>
  </si>
  <si>
    <t>CASNAV100</t>
  </si>
  <si>
    <t>Dual 100' SDI cable w/ XLR</t>
  </si>
  <si>
    <t>CASNAV050</t>
  </si>
  <si>
    <t>Dual 50' SDI cable w/ XLR</t>
  </si>
  <si>
    <t>Bayco</t>
  </si>
  <si>
    <t>SL-745L</t>
  </si>
  <si>
    <t>100' Extension cord</t>
  </si>
  <si>
    <t>Comprehensive</t>
  </si>
  <si>
    <t>CAT6-100BLK</t>
  </si>
  <si>
    <t>100' Cat6 cable</t>
  </si>
  <si>
    <t>Kramer</t>
  </si>
  <si>
    <t>C-UNIKAT-200</t>
  </si>
  <si>
    <t>200' Cat6 cable</t>
  </si>
  <si>
    <t>Netgear</t>
  </si>
  <si>
    <t>GS308PP-100NAS</t>
  </si>
  <si>
    <t>PoE ethernet switch</t>
  </si>
  <si>
    <t>Apantac</t>
  </si>
  <si>
    <t>DA-2HD</t>
  </si>
  <si>
    <t>Passive SDI splitter</t>
  </si>
  <si>
    <t>Canare</t>
  </si>
  <si>
    <t>5VS03A-5C</t>
  </si>
  <si>
    <t>5-cable sdi</t>
  </si>
  <si>
    <t>Pearstone</t>
  </si>
  <si>
    <t>SDI-1001.5</t>
  </si>
  <si>
    <t>1.5" sdi cable</t>
  </si>
  <si>
    <t>M373A</t>
  </si>
  <si>
    <t>Dante belt pack</t>
  </si>
  <si>
    <t>M5421</t>
  </si>
  <si>
    <t>Dante Intercom Engine</t>
  </si>
  <si>
    <t>MXD4XLR/F</t>
  </si>
  <si>
    <t>4-pin XLR headset for intercom</t>
  </si>
  <si>
    <t>CONVMSDIDA4K</t>
  </si>
  <si>
    <t>1x8 SDI splitter</t>
  </si>
  <si>
    <t>SKB</t>
  </si>
  <si>
    <t>1SKB-R1906</t>
  </si>
  <si>
    <t>Rack with wheels</t>
  </si>
  <si>
    <t>1SKB-R106</t>
  </si>
  <si>
    <t xml:space="preserve">Rack  </t>
  </si>
  <si>
    <t>Wellmax</t>
  </si>
  <si>
    <t>WM30370</t>
  </si>
  <si>
    <t>Hand truck cart</t>
  </si>
  <si>
    <t>Panasonic</t>
  </si>
  <si>
    <t>AW-UE20KP</t>
  </si>
  <si>
    <t>PTZ cameras</t>
  </si>
  <si>
    <t>Cerevo</t>
  </si>
  <si>
    <t>CDP-FT01B</t>
  </si>
  <si>
    <t>Wireless tally</t>
  </si>
  <si>
    <t>Sennheiser</t>
  </si>
  <si>
    <t>EM-XSW 1 DUAL-A</t>
  </si>
  <si>
    <t>Studio wireless microphone reciever</t>
  </si>
  <si>
    <t>SK-XSW-A</t>
  </si>
  <si>
    <t>Wireless mic body packs</t>
  </si>
  <si>
    <t>Senal</t>
  </si>
  <si>
    <t>OLM-2</t>
  </si>
  <si>
    <t>lavalier mic</t>
  </si>
  <si>
    <t>Prompter People</t>
  </si>
  <si>
    <t>ROBO JR</t>
  </si>
  <si>
    <t>PTZ teleprompter</t>
  </si>
  <si>
    <t>Lilliput</t>
  </si>
  <si>
    <t>Q17-ABBP</t>
  </si>
  <si>
    <t>Studio Monitor</t>
  </si>
  <si>
    <t>Canon</t>
  </si>
  <si>
    <t>4839C001</t>
  </si>
  <si>
    <t>PTZ Cam with NDI</t>
  </si>
  <si>
    <t>HYPERD/ST/DCHP</t>
  </si>
  <si>
    <t>4K recorder</t>
  </si>
  <si>
    <t>ProGrade</t>
  </si>
  <si>
    <t>PGSD128GBCK2BH</t>
  </si>
  <si>
    <t>SD card 2 pack</t>
  </si>
  <si>
    <t>45*</t>
  </si>
  <si>
    <t>BigFoot</t>
  </si>
  <si>
    <t>BF-22RU/25D (See Description)</t>
  </si>
  <si>
    <t>BigFoot Mobile Rack with options for expanded production capabilities. Filmmaker Double Rack Consisting of:
1)ANODIZEDALUMINUMFRAMED,(STDSILVERANDBLACK)
2)8”BCWHDNO-FLATWHEELS,4SWIVELWHEELS,4BRAKESTWORIGIDLOCKINGCAPABLEFORDUALMODEOPERATION
3)8RUxOFRACKBELOW&amp;3RUX2ABOVE43”DRAWER
4)INCLUDESLIFTOUTRACKPANELS/SIDES(STDHI-TECHPLASTICS)
5)HDSTEERINGHANDLESONBOTHENDS</t>
  </si>
  <si>
    <r>
      <rPr>
        <sz val="11"/>
        <color rgb="FF000000"/>
        <rFont val="Calibri"/>
      </rPr>
      <t xml:space="preserve">*Bidders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be able to provide Item 45 built to the specificiations outlined in the "Description Column." Mobile Rack must include Items 46 - 50.</t>
    </r>
  </si>
  <si>
    <t>46*</t>
  </si>
  <si>
    <t>BF-STORAGE LID</t>
  </si>
  <si>
    <t>HINGED MONITOR STORAGE LID ASSY. INCLUDES VESAMOUNTS FOR DUAL 24” MONITORS, ANGLE ADJUSTABLE HDTORQUE HINGES</t>
  </si>
  <si>
    <t>47*</t>
  </si>
  <si>
    <t>BF-43” DRAWER</t>
  </si>
  <si>
    <t>43” WIDE ANODIZED ALUMINUM DRAWER SLIDEOUT FORKEYBOARDSINCLUDES LOCKIN AND LOCKOUT FUNCTIONS</t>
  </si>
  <si>
    <t>48*</t>
  </si>
  <si>
    <t>BF-FLIP-UP SIDEPNL</t>
  </si>
  <si>
    <t>BIGFOOT CART SIDE PANEL FLIP UP TABLE</t>
  </si>
  <si>
    <t>49*</t>
  </si>
  <si>
    <t>BF-PALLETING</t>
  </si>
  <si>
    <t>PALLETING AND PACKAGING FEE</t>
  </si>
  <si>
    <t>50*</t>
  </si>
  <si>
    <t>BF- DESIGN</t>
  </si>
  <si>
    <t>DESIGNDRAWING FOR BUILD</t>
  </si>
  <si>
    <t>51**</t>
  </si>
  <si>
    <t>Clear-Com</t>
  </si>
  <si>
    <t>ARCADIA-X4-16P</t>
  </si>
  <si>
    <t>Arcadia Central Station scalable i.p.-based intercom system:
(16) Licensed Ports, 1RU
with HelixNet, 4-wire, 2-wirewith Power Supply,
Dante, 4 pin XLR-Male headset</t>
  </si>
  <si>
    <t>**Preference will be given to bidders who can award Items 51 - 61 together, including shipping, installation, and labor of Clear-Com Intercom System.</t>
  </si>
  <si>
    <t>52**</t>
  </si>
  <si>
    <t>FSII-BP19-X4-US</t>
  </si>
  <si>
    <t>FreeSpeak II Beltpack: 1.9GHz, US with -5 assignable keys, 4 pin
XLR-Male headsetIncludes BAT60 battery. Regulatory MODEL:
BP1G9
FreeSpeak II Beltpack: 1.9GHz, US with -5
assignable keys, 4 pin XLR-Male headsetIncludes
BAT60 battery. Regulatory MODEL: BP1G9</t>
  </si>
  <si>
    <t>53**</t>
  </si>
  <si>
    <t>FSII-TCVR-19-US</t>
  </si>
  <si>
    <t>Clear-com FSII Transceiver adapter part 453G023. FCC approved
for use in the USA and Canada. Clear-com FSII Transceiver
adapter part 453G023. FCC approved for use in the USA and
Canada.
Clear-com FSII Transceiver adapter part 453G023.
FCC approved for use in the USA and Canada. Clear
-com FSII Transceiver adapter part 453G023. FCC
approved for use in the USA and Canada.</t>
  </si>
  <si>
    <t>54**</t>
  </si>
  <si>
    <t>AC60</t>
  </si>
  <si>
    <t>FreeSpeak II Charger</t>
  </si>
  <si>
    <t>55**</t>
  </si>
  <si>
    <t>BAT60</t>
  </si>
  <si>
    <t>Freespeak II Battery</t>
  </si>
  <si>
    <t>56**</t>
  </si>
  <si>
    <t>HXII-BP-X4</t>
  </si>
  <si>
    <t>HelixNet Digital 2 ch. Dual listen monaural beltpack: HelixNet
digital two-channel dual listen monaural beltpack with a highcontrast OLED display and four-pin male headset connector. It has
a three-pin female XLR for Digital PL and an RJ-45 etherC
ON PoE intercom line connector.</t>
  </si>
  <si>
    <t>57**</t>
  </si>
  <si>
    <t>CC-300-X4</t>
  </si>
  <si>
    <t>Clear-Com headsets: Single Ear, Medium weight, XLR (F) 4 pin with Dynamic
Mic, Boom switch. Inc. headset bag For use with standard (-X4)
Clear-Com intercom stations
Headset: Single Ear, Medium weight, XLR (F) 4 pin
with Dynamic Mic, Boom switch. Inc. headset bag
For use with standard (-X4) Clear-Com intercom
stations</t>
  </si>
  <si>
    <t>58**</t>
  </si>
  <si>
    <t>AD-12B</t>
  </si>
  <si>
    <t xml:space="preserve">Surface Mount Male Mic Flange 5/8 inch-27 Thread </t>
  </si>
  <si>
    <t>59**</t>
  </si>
  <si>
    <t>K &amp; M</t>
  </si>
  <si>
    <t>22140.500.55</t>
  </si>
  <si>
    <t>K&amp;M 221 d Table Flange - Base with 3/8" Connector</t>
  </si>
  <si>
    <t>60**</t>
  </si>
  <si>
    <t>shipping</t>
  </si>
  <si>
    <t>61**</t>
  </si>
  <si>
    <t>KCM Services</t>
  </si>
  <si>
    <t>installation &amp; commissioning</t>
  </si>
  <si>
    <t>installation, commissioning, integration materials</t>
  </si>
  <si>
    <t>Behringer</t>
  </si>
  <si>
    <t>000-CE802-00010</t>
  </si>
  <si>
    <t>Behringer A800 Professional 800W Reference-Class Power Amplifier</t>
  </si>
  <si>
    <t>E-Image</t>
  </si>
  <si>
    <t>EI-7903-A</t>
  </si>
  <si>
    <t>E-Image Air-Assist Pedestal with Height-Adjustment Lever</t>
  </si>
  <si>
    <t>5077C010</t>
  </si>
  <si>
    <t>Canon EOS R5 C Mirrorless Cinema Camera with 24-105 f/4L Lens</t>
  </si>
  <si>
    <t>5050C002</t>
  </si>
  <si>
    <t>Canon RF 100-400mm f/5.6-8 IS USM Lens</t>
  </si>
  <si>
    <t>2971C002</t>
  </si>
  <si>
    <t>Canon Mount Adapter EF-EOS R</t>
  </si>
  <si>
    <t>NewTek</t>
  </si>
  <si>
    <t>TC1</t>
  </si>
  <si>
    <t>Newtek Tricaster TC1</t>
  </si>
  <si>
    <t>Newtek</t>
  </si>
  <si>
    <t>TC1SP</t>
  </si>
  <si>
    <t>Newtek Tricaster TC1 14-button control panel</t>
  </si>
  <si>
    <t>PTUTC1</t>
  </si>
  <si>
    <t>NewTek Pro-Tek Ultra for TC1</t>
  </si>
  <si>
    <t>PTUTC1SP</t>
  </si>
  <si>
    <t>NewTek ProTek Ultra for Tricaster TC1SP</t>
  </si>
  <si>
    <t>RR2RU3RU</t>
  </si>
  <si>
    <t>NewTek Rack Rails</t>
  </si>
  <si>
    <t>Auray</t>
  </si>
  <si>
    <t>ERS-8U</t>
  </si>
  <si>
    <t>Auray ERS-8U Steel Equipment Rack with 3" Casters</t>
  </si>
  <si>
    <t>BirdDog</t>
  </si>
  <si>
    <t>BDFLEXENC</t>
  </si>
  <si>
    <t>BirdDog Flex 4K HDMI In to Full NDI Encoder</t>
  </si>
  <si>
    <t>Sony</t>
  </si>
  <si>
    <t>FW43BZ30J</t>
  </si>
  <si>
    <t>Sony BRAVIA BZ30J 43" Class HDR 4K UHD Commercial IPS LED Display</t>
  </si>
  <si>
    <t>Audinate</t>
  </si>
  <si>
    <t>Dante Virtual Soundcard</t>
  </si>
  <si>
    <t>Dante Virtuak Soundcard for ip-based audio</t>
  </si>
  <si>
    <t>JBL</t>
  </si>
  <si>
    <t>308P MKII</t>
  </si>
  <si>
    <t>JBL 308P MkII - Powered 8" Two-Way Studio Monitor</t>
  </si>
  <si>
    <t>BDP240B</t>
  </si>
  <si>
    <t>BirdDog P240 40X Full NDI PTZ Camera with HDMI/3G-SDI (Black)</t>
  </si>
  <si>
    <t>BD4KQUAD</t>
  </si>
  <si>
    <t>BirdDog 4K Quad NDI Encoder/Decoder</t>
  </si>
  <si>
    <t>SKAARHOJ</t>
  </si>
  <si>
    <t>PTZ-EXTREME-V2</t>
  </si>
  <si>
    <t>SKAARHOJ PTZ Extreme 2020 IP Camera Controller</t>
  </si>
  <si>
    <t>MS510TXPP-100NAS</t>
  </si>
  <si>
    <t>Netgear MS510TXPP 8 Port Gigabit PoE Managed Switch</t>
  </si>
  <si>
    <t>Jackreel</t>
  </si>
  <si>
    <t>MKR-TC6-150PS</t>
  </si>
  <si>
    <t>Jackreel MKR-TC6-150PS Connect-N-Go DataTuff Belden 7953A Cat6 Cable Reel With ProShell Connector - 150 Foot</t>
  </si>
  <si>
    <t>SWATEMMXEPBPRISO</t>
  </si>
  <si>
    <t>Blackmagic Design ATEM SDI Pro ISO Switcher</t>
  </si>
  <si>
    <t>Sandisk</t>
  </si>
  <si>
    <t>SDSSDE61-4T00-G25</t>
  </si>
  <si>
    <t>SanDisk 4TB Extreme Portable SSD V2</t>
  </si>
  <si>
    <t>84***</t>
  </si>
  <si>
    <t>FG-003244-R001</t>
  </si>
  <si>
    <t>Newtek NC2 Studio I/O Module</t>
  </si>
  <si>
    <t>***Preference will be given to bidders who can award Items 84 - 86 together.</t>
  </si>
  <si>
    <t>85***</t>
  </si>
  <si>
    <t>PTU-000000037</t>
  </si>
  <si>
    <t>ProTek Ultra Coverage for NC2 I/O</t>
  </si>
  <si>
    <t>86***</t>
  </si>
  <si>
    <t>TSPRO-17</t>
  </si>
  <si>
    <t>Installation of Newtek NC2 Studio I/O Module</t>
  </si>
  <si>
    <t>AJA</t>
  </si>
  <si>
    <t>KUMO-3232</t>
  </si>
  <si>
    <t>AJA KUMO  3232 Compact 3G-SDI Router (2 RU)</t>
  </si>
  <si>
    <t>Skaarhoj</t>
  </si>
  <si>
    <t>RACK-FLY-DUO-V1</t>
  </si>
  <si>
    <t>Skaarhoj Rack Fly Duo Universal Control Panel</t>
  </si>
  <si>
    <t>DA-HDTV-SDI</t>
  </si>
  <si>
    <t>HDMI to SDI Converter</t>
  </si>
  <si>
    <t>Dell</t>
  </si>
  <si>
    <t>210-BDER</t>
  </si>
  <si>
    <t>Dell OptiPlex XE4 Tower Intel Core i9-12900 - 64GB RAM - 2TB_x000D_SSD_x000D_Dell OptiPlex XE4 Tower Intel Core i9-12900(16_x000D_Cores/30MB/24T/2.4GHz to 5.1GHz/65W)Windows_x000D_11 Pro64 GBM.2 2280 2TB PCIe NVMe Class 40_x000D_Solid State DrivenVidia GeForce RTX3070 8GBNO_x000D_RAID500 W internal power supply unitSystem Power_x000D_Cord8x DVD+/-RW 9.5mm Slimline Optical Disk_x000D_DriveIntel Wi-Fi 6E 2x2 AX211 Bluetooth 5.2 Wireless_x000D_CardKeyboardMouseBasic Onsite Service 36_x000D_MonthsProSupport and Next Business Day Onsite_x000D_Service Initial, 36 Month(s)</t>
  </si>
  <si>
    <t>Thor</t>
  </si>
  <si>
    <t>H-SDI-PG</t>
  </si>
  <si>
    <t>Thor F-SDI-PG Portable SD/HD/3G-SDI Pattern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</si>
</sst>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#,##0.000"/>
  </numFmts>
  <fonts count="26"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b/>
      <sz val="14"/>
      <name val="Geneva"/>
      <family val="2"/>
    </font>
    <font>
      <sz val="8"/>
      <name val="Verdana"/>
      <family val="2"/>
    </font>
    <font>
      <sz val="14"/>
      <name val="Geneva"/>
      <family val="2"/>
    </font>
    <font>
      <sz val="10"/>
      <color indexed="10"/>
      <name val="Geneva"/>
      <family val="2"/>
    </font>
    <font>
      <b/>
      <sz val="10"/>
      <color indexed="10"/>
      <name val="Geneva"/>
      <family val="2"/>
    </font>
    <font>
      <sz val="10"/>
      <color indexed="8"/>
      <name val="Geneva"/>
      <family val="2"/>
    </font>
    <font>
      <b/>
      <sz val="10"/>
      <color indexed="8"/>
      <name val="Geneva"/>
      <family val="2"/>
    </font>
    <font>
      <sz val="10"/>
      <name val="Geneva"/>
      <family val="2"/>
    </font>
    <font>
      <u/>
      <sz val="10"/>
      <color theme="10"/>
      <name val="Geneva"/>
      <family val="2"/>
    </font>
    <font>
      <u/>
      <sz val="10"/>
      <color theme="11"/>
      <name val="Geneva"/>
      <family val="2"/>
    </font>
    <font>
      <sz val="10"/>
      <color rgb="FF000000"/>
      <name val="Arial"/>
    </font>
    <font>
      <sz val="11"/>
      <name val="Calibri"/>
    </font>
    <font>
      <b/>
      <sz val="11"/>
      <name val="Calibri"/>
    </font>
    <font>
      <b/>
      <sz val="11"/>
      <color theme="0" tint="-4.9989318521683403E-2"/>
      <name val="Calibri"/>
    </font>
    <font>
      <sz val="11"/>
      <color theme="0" tint="-4.9989318521683403E-2"/>
      <name val="Calibri"/>
    </font>
    <font>
      <sz val="11"/>
      <color theme="0"/>
      <name val="Calibri"/>
    </font>
    <font>
      <sz val="11"/>
      <color theme="1"/>
      <name val="Calibri"/>
    </font>
    <font>
      <sz val="11"/>
      <color rgb="FF333333"/>
      <name val="Calibri"/>
    </font>
    <font>
      <sz val="11"/>
      <color rgb="FF000000"/>
      <name val="Calibri"/>
    </font>
    <font>
      <sz val="11"/>
      <color rgb="FF222222"/>
      <name val="Calibri"/>
    </font>
    <font>
      <sz val="11"/>
      <color indexed="10"/>
      <name val="Calibri"/>
    </font>
    <font>
      <sz val="10"/>
      <name val="Arial"/>
      <charset val="1"/>
    </font>
    <font>
      <b/>
      <u/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200DB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</cellStyleXfs>
  <cellXfs count="172"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9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" fontId="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wrapText="1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right" vertical="center"/>
    </xf>
    <xf numFmtId="0" fontId="19" fillId="8" borderId="4" xfId="0" applyFont="1" applyFill="1" applyBorder="1" applyAlignment="1">
      <alignment vertical="center"/>
    </xf>
    <xf numFmtId="0" fontId="20" fillId="8" borderId="4" xfId="0" applyFont="1" applyFill="1" applyBorder="1" applyAlignment="1">
      <alignment vertical="center"/>
    </xf>
    <xf numFmtId="0" fontId="14" fillId="10" borderId="11" xfId="0" applyFont="1" applyFill="1" applyBorder="1" applyAlignment="1">
      <alignment horizontal="center"/>
    </xf>
    <xf numFmtId="0" fontId="19" fillId="0" borderId="4" xfId="0" applyFont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19" fillId="0" borderId="4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7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9" borderId="4" xfId="0" applyFont="1" applyFill="1" applyBorder="1" applyAlignment="1">
      <alignment horizontal="center"/>
    </xf>
    <xf numFmtId="4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14" fillId="8" borderId="0" xfId="0" applyFont="1" applyFill="1"/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165" fontId="14" fillId="0" borderId="4" xfId="0" applyNumberFormat="1" applyFont="1" applyBorder="1" applyAlignment="1">
      <alignment horizontal="left" vertical="center"/>
    </xf>
    <xf numFmtId="165" fontId="21" fillId="0" borderId="4" xfId="0" applyNumberFormat="1" applyFont="1" applyBorder="1" applyAlignment="1">
      <alignment horizontal="left" vertical="center" wrapText="1"/>
    </xf>
    <xf numFmtId="6" fontId="14" fillId="0" borderId="4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21" fillId="8" borderId="4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65" fontId="14" fillId="0" borderId="4" xfId="0" applyNumberFormat="1" applyFont="1" applyBorder="1" applyAlignment="1">
      <alignment vertical="center" wrapText="1"/>
    </xf>
    <xf numFmtId="165" fontId="14" fillId="0" borderId="4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vertical="center"/>
    </xf>
    <xf numFmtId="164" fontId="19" fillId="0" borderId="3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164" fontId="19" fillId="8" borderId="5" xfId="0" applyNumberFormat="1" applyFont="1" applyFill="1" applyBorder="1" applyAlignment="1">
      <alignment vertical="center"/>
    </xf>
    <xf numFmtId="164" fontId="19" fillId="8" borderId="3" xfId="0" applyNumberFormat="1" applyFont="1" applyFill="1" applyBorder="1" applyAlignment="1">
      <alignment vertical="center"/>
    </xf>
    <xf numFmtId="4" fontId="14" fillId="8" borderId="3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7" borderId="4" xfId="0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164" fontId="19" fillId="0" borderId="9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164" fontId="19" fillId="0" borderId="7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6" fontId="14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5" fontId="21" fillId="0" borderId="0" xfId="0" applyNumberFormat="1" applyFont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5" fontId="14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5" borderId="12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/>
    <xf numFmtId="0" fontId="21" fillId="0" borderId="14" xfId="0" applyFont="1" applyBorder="1" applyAlignment="1">
      <alignment horizontal="left" vertical="center" wrapText="1"/>
    </xf>
    <xf numFmtId="0" fontId="14" fillId="7" borderId="23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 wrapText="1"/>
    </xf>
    <xf numFmtId="6" fontId="14" fillId="0" borderId="16" xfId="0" applyNumberFormat="1" applyFont="1" applyBorder="1" applyAlignment="1">
      <alignment vertical="center" wrapText="1"/>
    </xf>
    <xf numFmtId="0" fontId="14" fillId="7" borderId="18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right" vertical="center" wrapText="1"/>
    </xf>
    <xf numFmtId="165" fontId="14" fillId="0" borderId="21" xfId="0" applyNumberFormat="1" applyFont="1" applyBorder="1" applyAlignment="1">
      <alignment horizontal="left" vertical="center" wrapText="1"/>
    </xf>
    <xf numFmtId="0" fontId="20" fillId="0" borderId="21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6" fontId="14" fillId="0" borderId="0" xfId="0" applyNumberFormat="1" applyFont="1" applyAlignment="1">
      <alignment vertical="center" wrapText="1"/>
    </xf>
    <xf numFmtId="0" fontId="20" fillId="0" borderId="21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164" fontId="19" fillId="0" borderId="25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0" fontId="14" fillId="10" borderId="4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</cellXfs>
  <cellStyles count="24">
    <cellStyle name="Followed Hyperlink" xfId="2" builtinId="9" hidden="1"/>
    <cellStyle name="Followed Hyperlink" xfId="18" builtinId="9" hidden="1"/>
    <cellStyle name="Followed Hyperlink" xfId="20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14" builtinId="9" hidden="1"/>
    <cellStyle name="Followed Hyperlink" xfId="12" builtinId="9" hidden="1"/>
    <cellStyle name="Followed Hyperlink" xfId="16" builtinId="9" hidden="1"/>
    <cellStyle name="Followed Hyperlink" xfId="10" builtinId="9" hidden="1"/>
    <cellStyle name="Followed Hyperlink" xfId="22" builtinId="9" hidden="1"/>
    <cellStyle name="Hyperlink" xfId="11" builtinId="8" hidden="1"/>
    <cellStyle name="Hyperlink" xfId="3" builtinId="8" hidden="1"/>
    <cellStyle name="Hyperlink" xfId="5" builtinId="8" hidden="1"/>
    <cellStyle name="Hyperlink" xfId="15" builtinId="8" hidden="1"/>
    <cellStyle name="Hyperlink" xfId="1" builtinId="8" hidden="1"/>
    <cellStyle name="Hyperlink" xfId="21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3" builtinId="8" hidden="1"/>
    <cellStyle name="Normal" xfId="0" builtinId="0"/>
    <cellStyle name="Normal 2" xfId="23" xr:uid="{8D1081FC-D841-BE4E-8A9F-0C027129EA36}"/>
  </cellStyles>
  <dxfs count="1"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12700</xdr:colOff>
      <xdr:row>25</xdr:row>
      <xdr:rowOff>0</xdr:rowOff>
    </xdr:to>
    <xdr:pic>
      <xdr:nvPicPr>
        <xdr:cNvPr id="2" name="Picture 1" descr="http://d.adroll.com/cm/f/ou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25</xdr:row>
      <xdr:rowOff>0</xdr:rowOff>
    </xdr:from>
    <xdr:to>
      <xdr:col>3</xdr:col>
      <xdr:colOff>38100</xdr:colOff>
      <xdr:row>25</xdr:row>
      <xdr:rowOff>0</xdr:rowOff>
    </xdr:to>
    <xdr:sp macro="" textlink="">
      <xdr:nvSpPr>
        <xdr:cNvPr id="3" name="AutoShape 2" descr="http://d.adroll.com/cm/w/o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98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50800</xdr:colOff>
      <xdr:row>25</xdr:row>
      <xdr:rowOff>0</xdr:rowOff>
    </xdr:from>
    <xdr:to>
      <xdr:col>3</xdr:col>
      <xdr:colOff>63500</xdr:colOff>
      <xdr:row>25</xdr:row>
      <xdr:rowOff>0</xdr:rowOff>
    </xdr:to>
    <xdr:pic>
      <xdr:nvPicPr>
        <xdr:cNvPr id="4" name="Picture 3" descr="http://d.adroll.com/cm/x/ou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0</xdr:rowOff>
    </xdr:from>
    <xdr:to>
      <xdr:col>3</xdr:col>
      <xdr:colOff>88900</xdr:colOff>
      <xdr:row>25</xdr:row>
      <xdr:rowOff>0</xdr:rowOff>
    </xdr:to>
    <xdr:pic>
      <xdr:nvPicPr>
        <xdr:cNvPr id="5" name="Picture 4" descr="http://d.adroll.com/cm/l/ou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</xdr:colOff>
      <xdr:row>25</xdr:row>
      <xdr:rowOff>0</xdr:rowOff>
    </xdr:from>
    <xdr:to>
      <xdr:col>3</xdr:col>
      <xdr:colOff>114300</xdr:colOff>
      <xdr:row>25</xdr:row>
      <xdr:rowOff>0</xdr:rowOff>
    </xdr:to>
    <xdr:sp macro="" textlink="">
      <xdr:nvSpPr>
        <xdr:cNvPr id="6" name="AutoShape 5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127000</xdr:colOff>
      <xdr:row>25</xdr:row>
      <xdr:rowOff>0</xdr:rowOff>
    </xdr:from>
    <xdr:to>
      <xdr:col>3</xdr:col>
      <xdr:colOff>139700</xdr:colOff>
      <xdr:row>25</xdr:row>
      <xdr:rowOff>0</xdr:rowOff>
    </xdr:to>
    <xdr:pic>
      <xdr:nvPicPr>
        <xdr:cNvPr id="7" name="Picture 6" descr="http://www.googleadservices.com/pagead/conversion/933633792/?label=NRFFCJj3sQ0QgL6YvQM&amp;guid=ON&amp;script=0&amp;ord=711745977234880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25</xdr:row>
      <xdr:rowOff>0</xdr:rowOff>
    </xdr:from>
    <xdr:to>
      <xdr:col>3</xdr:col>
      <xdr:colOff>165100</xdr:colOff>
      <xdr:row>25</xdr:row>
      <xdr:rowOff>0</xdr:rowOff>
    </xdr:to>
    <xdr:pic>
      <xdr:nvPicPr>
        <xdr:cNvPr id="8" name="Picture 7" descr="http://d.adroll.com/cm/g/out?google_nid=adroll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177800</xdr:colOff>
      <xdr:row>25</xdr:row>
      <xdr:rowOff>0</xdr:rowOff>
    </xdr:from>
    <xdr:to>
      <xdr:col>3</xdr:col>
      <xdr:colOff>190500</xdr:colOff>
      <xdr:row>25</xdr:row>
      <xdr:rowOff>0</xdr:rowOff>
    </xdr:to>
    <xdr:sp macro="" textlink="">
      <xdr:nvSpPr>
        <xdr:cNvPr id="9" name="AutoShape 8" descr="http://ib.adnxs.com/seg?add=1235603&amp;t=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651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203200</xdr:colOff>
      <xdr:row>25</xdr:row>
      <xdr:rowOff>0</xdr:rowOff>
    </xdr:from>
    <xdr:to>
      <xdr:col>3</xdr:col>
      <xdr:colOff>215900</xdr:colOff>
      <xdr:row>25</xdr:row>
      <xdr:rowOff>0</xdr:rowOff>
    </xdr:to>
    <xdr:pic>
      <xdr:nvPicPr>
        <xdr:cNvPr id="10" name="Picture 9" descr="http://d.adroll.com/p/5QNOFLFJIJGGZEEF3Z5OJB/?adroll_product_id=samz7te500bw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12700</xdr:colOff>
      <xdr:row>25</xdr:row>
      <xdr:rowOff>0</xdr:rowOff>
    </xdr:to>
    <xdr:pic>
      <xdr:nvPicPr>
        <xdr:cNvPr id="11" name="Picture 10" descr="http://d.adroll.com/cm/f/ou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25</xdr:row>
      <xdr:rowOff>0</xdr:rowOff>
    </xdr:from>
    <xdr:to>
      <xdr:col>3</xdr:col>
      <xdr:colOff>38100</xdr:colOff>
      <xdr:row>25</xdr:row>
      <xdr:rowOff>0</xdr:rowOff>
    </xdr:to>
    <xdr:sp macro="" textlink="">
      <xdr:nvSpPr>
        <xdr:cNvPr id="12" name="AutoShape 11" descr="http://d.adroll.com/cm/w/ou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498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50800</xdr:colOff>
      <xdr:row>25</xdr:row>
      <xdr:rowOff>0</xdr:rowOff>
    </xdr:from>
    <xdr:to>
      <xdr:col>3</xdr:col>
      <xdr:colOff>63500</xdr:colOff>
      <xdr:row>25</xdr:row>
      <xdr:rowOff>0</xdr:rowOff>
    </xdr:to>
    <xdr:pic>
      <xdr:nvPicPr>
        <xdr:cNvPr id="13" name="Picture 12" descr="http://d.adroll.com/cm/x/ou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0</xdr:rowOff>
    </xdr:from>
    <xdr:to>
      <xdr:col>3</xdr:col>
      <xdr:colOff>88900</xdr:colOff>
      <xdr:row>25</xdr:row>
      <xdr:rowOff>0</xdr:rowOff>
    </xdr:to>
    <xdr:pic>
      <xdr:nvPicPr>
        <xdr:cNvPr id="14" name="Picture 13" descr="http://d.adroll.com/cm/l/ou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</xdr:colOff>
      <xdr:row>25</xdr:row>
      <xdr:rowOff>0</xdr:rowOff>
    </xdr:from>
    <xdr:to>
      <xdr:col>3</xdr:col>
      <xdr:colOff>114300</xdr:colOff>
      <xdr:row>25</xdr:row>
      <xdr:rowOff>0</xdr:rowOff>
    </xdr:to>
    <xdr:sp macro="" textlink="">
      <xdr:nvSpPr>
        <xdr:cNvPr id="15" name="AutoShape 14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127000</xdr:colOff>
      <xdr:row>25</xdr:row>
      <xdr:rowOff>0</xdr:rowOff>
    </xdr:from>
    <xdr:to>
      <xdr:col>3</xdr:col>
      <xdr:colOff>139700</xdr:colOff>
      <xdr:row>25</xdr:row>
      <xdr:rowOff>0</xdr:rowOff>
    </xdr:to>
    <xdr:pic>
      <xdr:nvPicPr>
        <xdr:cNvPr id="16" name="Picture 15" descr="http://www.googleadservices.com/pagead/conversion/933633792/?label=NRFFCJj3sQ0QgL6YvQM&amp;guid=ON&amp;script=0&amp;ord=711745977234880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25</xdr:row>
      <xdr:rowOff>0</xdr:rowOff>
    </xdr:from>
    <xdr:to>
      <xdr:col>3</xdr:col>
      <xdr:colOff>165100</xdr:colOff>
      <xdr:row>25</xdr:row>
      <xdr:rowOff>0</xdr:rowOff>
    </xdr:to>
    <xdr:pic>
      <xdr:nvPicPr>
        <xdr:cNvPr id="17" name="Picture 16" descr="http://d.adroll.com/cm/g/out?google_nid=adroll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177800</xdr:colOff>
      <xdr:row>25</xdr:row>
      <xdr:rowOff>0</xdr:rowOff>
    </xdr:from>
    <xdr:to>
      <xdr:col>3</xdr:col>
      <xdr:colOff>190500</xdr:colOff>
      <xdr:row>25</xdr:row>
      <xdr:rowOff>0</xdr:rowOff>
    </xdr:to>
    <xdr:pic>
      <xdr:nvPicPr>
        <xdr:cNvPr id="18" name="Picture 17" descr="http://ib.adnxs.com/seg?add=1235603&amp;t=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203200</xdr:colOff>
      <xdr:row>25</xdr:row>
      <xdr:rowOff>0</xdr:rowOff>
    </xdr:from>
    <xdr:to>
      <xdr:col>3</xdr:col>
      <xdr:colOff>215900</xdr:colOff>
      <xdr:row>25</xdr:row>
      <xdr:rowOff>0</xdr:rowOff>
    </xdr:to>
    <xdr:pic>
      <xdr:nvPicPr>
        <xdr:cNvPr id="19" name="Picture 18" descr="http://d.adroll.com/p/5QNOFLFJIJGGZEEF3Z5OJB/?adroll_product_id=samz7te500bw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12700</xdr:colOff>
      <xdr:row>26</xdr:row>
      <xdr:rowOff>0</xdr:rowOff>
    </xdr:to>
    <xdr:pic>
      <xdr:nvPicPr>
        <xdr:cNvPr id="20" name="Picture 19" descr="http://d.adroll.com/cm/f/ou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26</xdr:row>
      <xdr:rowOff>0</xdr:rowOff>
    </xdr:from>
    <xdr:to>
      <xdr:col>3</xdr:col>
      <xdr:colOff>38100</xdr:colOff>
      <xdr:row>26</xdr:row>
      <xdr:rowOff>0</xdr:rowOff>
    </xdr:to>
    <xdr:sp macro="" textlink="">
      <xdr:nvSpPr>
        <xdr:cNvPr id="21" name="AutoShape 20" descr="http://d.adroll.com/cm/w/out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4986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50800</xdr:colOff>
      <xdr:row>26</xdr:row>
      <xdr:rowOff>0</xdr:rowOff>
    </xdr:from>
    <xdr:to>
      <xdr:col>3</xdr:col>
      <xdr:colOff>63500</xdr:colOff>
      <xdr:row>26</xdr:row>
      <xdr:rowOff>0</xdr:rowOff>
    </xdr:to>
    <xdr:pic>
      <xdr:nvPicPr>
        <xdr:cNvPr id="22" name="Picture 21" descr="http://d.adroll.com/cm/x/out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26</xdr:row>
      <xdr:rowOff>0</xdr:rowOff>
    </xdr:from>
    <xdr:to>
      <xdr:col>3</xdr:col>
      <xdr:colOff>88900</xdr:colOff>
      <xdr:row>26</xdr:row>
      <xdr:rowOff>0</xdr:rowOff>
    </xdr:to>
    <xdr:pic>
      <xdr:nvPicPr>
        <xdr:cNvPr id="23" name="Picture 22" descr="http://d.adroll.com/cm/l/out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</xdr:colOff>
      <xdr:row>26</xdr:row>
      <xdr:rowOff>0</xdr:rowOff>
    </xdr:from>
    <xdr:to>
      <xdr:col>3</xdr:col>
      <xdr:colOff>114300</xdr:colOff>
      <xdr:row>26</xdr:row>
      <xdr:rowOff>0</xdr:rowOff>
    </xdr:to>
    <xdr:sp macro="" textlink="">
      <xdr:nvSpPr>
        <xdr:cNvPr id="24" name="AutoShape 23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127000</xdr:colOff>
      <xdr:row>26</xdr:row>
      <xdr:rowOff>0</xdr:rowOff>
    </xdr:from>
    <xdr:to>
      <xdr:col>3</xdr:col>
      <xdr:colOff>139700</xdr:colOff>
      <xdr:row>26</xdr:row>
      <xdr:rowOff>0</xdr:rowOff>
    </xdr:to>
    <xdr:pic>
      <xdr:nvPicPr>
        <xdr:cNvPr id="25" name="Picture 24" descr="http://www.googleadservices.com/pagead/conversion/933633792/?label=NRFFCJj3sQ0QgL6YvQM&amp;guid=ON&amp;script=0&amp;ord=954300156804681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26</xdr:row>
      <xdr:rowOff>0</xdr:rowOff>
    </xdr:from>
    <xdr:to>
      <xdr:col>3</xdr:col>
      <xdr:colOff>165100</xdr:colOff>
      <xdr:row>26</xdr:row>
      <xdr:rowOff>0</xdr:rowOff>
    </xdr:to>
    <xdr:pic>
      <xdr:nvPicPr>
        <xdr:cNvPr id="26" name="Picture 25" descr="http://d.adroll.com/cm/g/out?google_nid=adroll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177800</xdr:colOff>
      <xdr:row>26</xdr:row>
      <xdr:rowOff>0</xdr:rowOff>
    </xdr:from>
    <xdr:to>
      <xdr:col>3</xdr:col>
      <xdr:colOff>190500</xdr:colOff>
      <xdr:row>26</xdr:row>
      <xdr:rowOff>0</xdr:rowOff>
    </xdr:to>
    <xdr:pic>
      <xdr:nvPicPr>
        <xdr:cNvPr id="27" name="Picture 26" descr="http://ib.adnxs.com/seg?add=1235603&amp;t=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203200</xdr:colOff>
      <xdr:row>26</xdr:row>
      <xdr:rowOff>0</xdr:rowOff>
    </xdr:from>
    <xdr:to>
      <xdr:col>3</xdr:col>
      <xdr:colOff>215900</xdr:colOff>
      <xdr:row>26</xdr:row>
      <xdr:rowOff>0</xdr:rowOff>
    </xdr:to>
    <xdr:pic>
      <xdr:nvPicPr>
        <xdr:cNvPr id="28" name="Picture 27" descr="http://d.adroll.com/p/5QNOFLFJIJGGZEEF3Z5OJB/?adroll_product_id=atomdck00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783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12700</xdr:colOff>
      <xdr:row>28</xdr:row>
      <xdr:rowOff>0</xdr:rowOff>
    </xdr:to>
    <xdr:pic>
      <xdr:nvPicPr>
        <xdr:cNvPr id="29" name="Picture 28" descr="http://d.adroll.com/cm/f/out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28</xdr:row>
      <xdr:rowOff>0</xdr:rowOff>
    </xdr:from>
    <xdr:to>
      <xdr:col>4</xdr:col>
      <xdr:colOff>38100</xdr:colOff>
      <xdr:row>28</xdr:row>
      <xdr:rowOff>0</xdr:rowOff>
    </xdr:to>
    <xdr:sp macro="" textlink="">
      <xdr:nvSpPr>
        <xdr:cNvPr id="30" name="AutoShape 83" descr="http://d.adroll.com/cm/w/ou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512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4</xdr:col>
      <xdr:colOff>50800</xdr:colOff>
      <xdr:row>28</xdr:row>
      <xdr:rowOff>0</xdr:rowOff>
    </xdr:from>
    <xdr:to>
      <xdr:col>4</xdr:col>
      <xdr:colOff>63500</xdr:colOff>
      <xdr:row>28</xdr:row>
      <xdr:rowOff>0</xdr:rowOff>
    </xdr:to>
    <xdr:pic>
      <xdr:nvPicPr>
        <xdr:cNvPr id="31" name="Picture 30" descr="http://d.adroll.com/cm/x/out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28</xdr:row>
      <xdr:rowOff>0</xdr:rowOff>
    </xdr:from>
    <xdr:to>
      <xdr:col>4</xdr:col>
      <xdr:colOff>88900</xdr:colOff>
      <xdr:row>28</xdr:row>
      <xdr:rowOff>0</xdr:rowOff>
    </xdr:to>
    <xdr:pic>
      <xdr:nvPicPr>
        <xdr:cNvPr id="32" name="Picture 31" descr="http://d.adroll.com/cm/l/out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101600</xdr:colOff>
      <xdr:row>28</xdr:row>
      <xdr:rowOff>0</xdr:rowOff>
    </xdr:from>
    <xdr:to>
      <xdr:col>4</xdr:col>
      <xdr:colOff>114300</xdr:colOff>
      <xdr:row>28</xdr:row>
      <xdr:rowOff>0</xdr:rowOff>
    </xdr:to>
    <xdr:sp macro="" textlink="">
      <xdr:nvSpPr>
        <xdr:cNvPr id="33" name="AutoShape 86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3274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4</xdr:col>
      <xdr:colOff>127000</xdr:colOff>
      <xdr:row>28</xdr:row>
      <xdr:rowOff>0</xdr:rowOff>
    </xdr:from>
    <xdr:to>
      <xdr:col>4</xdr:col>
      <xdr:colOff>139700</xdr:colOff>
      <xdr:row>28</xdr:row>
      <xdr:rowOff>0</xdr:rowOff>
    </xdr:to>
    <xdr:pic>
      <xdr:nvPicPr>
        <xdr:cNvPr id="34" name="Picture 33" descr="http://www.googleadservices.com/pagead/conversion/933633792/?label=NRFFCJj3sQ0QgL6YvQM&amp;guid=ON&amp;script=0&amp;ord=685961645957619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28</xdr:row>
      <xdr:rowOff>0</xdr:rowOff>
    </xdr:from>
    <xdr:to>
      <xdr:col>4</xdr:col>
      <xdr:colOff>165100</xdr:colOff>
      <xdr:row>28</xdr:row>
      <xdr:rowOff>0</xdr:rowOff>
    </xdr:to>
    <xdr:pic>
      <xdr:nvPicPr>
        <xdr:cNvPr id="35" name="Picture 34" descr="http://d.adroll.com/cm/g/out?google_nid=adroll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28</xdr:row>
      <xdr:rowOff>0</xdr:rowOff>
    </xdr:from>
    <xdr:to>
      <xdr:col>4</xdr:col>
      <xdr:colOff>190500</xdr:colOff>
      <xdr:row>28</xdr:row>
      <xdr:rowOff>0</xdr:rowOff>
    </xdr:to>
    <xdr:pic>
      <xdr:nvPicPr>
        <xdr:cNvPr id="36" name="Picture 35" descr="http://ib.adnxs.com/seg?add=1235603&amp;t=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203200</xdr:colOff>
      <xdr:row>28</xdr:row>
      <xdr:rowOff>0</xdr:rowOff>
    </xdr:from>
    <xdr:to>
      <xdr:col>4</xdr:col>
      <xdr:colOff>215900</xdr:colOff>
      <xdr:row>28</xdr:row>
      <xdr:rowOff>0</xdr:rowOff>
    </xdr:to>
    <xdr:pic>
      <xdr:nvPicPr>
        <xdr:cNvPr id="37" name="Picture 36" descr="http://d.adroll.com/p/5QNOFLFJIJGGZEEF3Z5OJB/?adroll_product_id=sokdl48w600b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46355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12700</xdr:colOff>
      <xdr:row>24</xdr:row>
      <xdr:rowOff>0</xdr:rowOff>
    </xdr:to>
    <xdr:pic>
      <xdr:nvPicPr>
        <xdr:cNvPr id="38" name="Picture 37" descr="http://d.adroll.com/cm/f/out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24</xdr:row>
      <xdr:rowOff>0</xdr:rowOff>
    </xdr:from>
    <xdr:to>
      <xdr:col>3</xdr:col>
      <xdr:colOff>38100</xdr:colOff>
      <xdr:row>24</xdr:row>
      <xdr:rowOff>0</xdr:rowOff>
    </xdr:to>
    <xdr:sp macro="" textlink="">
      <xdr:nvSpPr>
        <xdr:cNvPr id="39" name="AutoShape 164" descr="http://d.adroll.com/cm/w/out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4986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50800</xdr:colOff>
      <xdr:row>24</xdr:row>
      <xdr:rowOff>0</xdr:rowOff>
    </xdr:from>
    <xdr:to>
      <xdr:col>3</xdr:col>
      <xdr:colOff>63500</xdr:colOff>
      <xdr:row>24</xdr:row>
      <xdr:rowOff>0</xdr:rowOff>
    </xdr:to>
    <xdr:pic>
      <xdr:nvPicPr>
        <xdr:cNvPr id="40" name="Picture 39" descr="http://d.adroll.com/cm/x/out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24</xdr:row>
      <xdr:rowOff>0</xdr:rowOff>
    </xdr:from>
    <xdr:to>
      <xdr:col>3</xdr:col>
      <xdr:colOff>88900</xdr:colOff>
      <xdr:row>24</xdr:row>
      <xdr:rowOff>0</xdr:rowOff>
    </xdr:to>
    <xdr:pic>
      <xdr:nvPicPr>
        <xdr:cNvPr id="41" name="Picture 40" descr="http://d.adroll.com/cm/l/out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</xdr:colOff>
      <xdr:row>24</xdr:row>
      <xdr:rowOff>0</xdr:rowOff>
    </xdr:from>
    <xdr:to>
      <xdr:col>3</xdr:col>
      <xdr:colOff>114300</xdr:colOff>
      <xdr:row>24</xdr:row>
      <xdr:rowOff>0</xdr:rowOff>
    </xdr:to>
    <xdr:sp macro="" textlink="">
      <xdr:nvSpPr>
        <xdr:cNvPr id="42" name="AutoShape 167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127000</xdr:colOff>
      <xdr:row>24</xdr:row>
      <xdr:rowOff>0</xdr:rowOff>
    </xdr:from>
    <xdr:to>
      <xdr:col>3</xdr:col>
      <xdr:colOff>139700</xdr:colOff>
      <xdr:row>24</xdr:row>
      <xdr:rowOff>0</xdr:rowOff>
    </xdr:to>
    <xdr:pic>
      <xdr:nvPicPr>
        <xdr:cNvPr id="43" name="Picture 42" descr="http://www.googleadservices.com/pagead/conversion/933633792/?label=NRFFCJj3sQ0QgL6YvQM&amp;guid=ON&amp;script=0&amp;ord=857864154951957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24</xdr:row>
      <xdr:rowOff>0</xdr:rowOff>
    </xdr:from>
    <xdr:to>
      <xdr:col>3</xdr:col>
      <xdr:colOff>165100</xdr:colOff>
      <xdr:row>24</xdr:row>
      <xdr:rowOff>0</xdr:rowOff>
    </xdr:to>
    <xdr:pic>
      <xdr:nvPicPr>
        <xdr:cNvPr id="44" name="Picture 43" descr="http://d.adroll.com/cm/g/out?google_nid=adroll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177800</xdr:colOff>
      <xdr:row>24</xdr:row>
      <xdr:rowOff>0</xdr:rowOff>
    </xdr:from>
    <xdr:to>
      <xdr:col>3</xdr:col>
      <xdr:colOff>190500</xdr:colOff>
      <xdr:row>24</xdr:row>
      <xdr:rowOff>0</xdr:rowOff>
    </xdr:to>
    <xdr:pic>
      <xdr:nvPicPr>
        <xdr:cNvPr id="45" name="Picture 44" descr="http://ib.adnxs.com/seg?add=1235603&amp;t=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203200</xdr:colOff>
      <xdr:row>24</xdr:row>
      <xdr:rowOff>0</xdr:rowOff>
    </xdr:from>
    <xdr:to>
      <xdr:col>3</xdr:col>
      <xdr:colOff>215900</xdr:colOff>
      <xdr:row>24</xdr:row>
      <xdr:rowOff>0</xdr:rowOff>
    </xdr:to>
    <xdr:pic>
      <xdr:nvPicPr>
        <xdr:cNvPr id="46" name="Picture 45" descr="http://d.adroll.com/p/5QNOFLFJIJGGZEEF3Z5OJB/?adroll_product_id=atroni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7211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12700</xdr:colOff>
      <xdr:row>25</xdr:row>
      <xdr:rowOff>0</xdr:rowOff>
    </xdr:to>
    <xdr:pic>
      <xdr:nvPicPr>
        <xdr:cNvPr id="47" name="Picture 46" descr="http://d.adroll.com/cm/f/out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25</xdr:row>
      <xdr:rowOff>0</xdr:rowOff>
    </xdr:from>
    <xdr:to>
      <xdr:col>3</xdr:col>
      <xdr:colOff>38100</xdr:colOff>
      <xdr:row>25</xdr:row>
      <xdr:rowOff>0</xdr:rowOff>
    </xdr:to>
    <xdr:sp macro="" textlink="">
      <xdr:nvSpPr>
        <xdr:cNvPr id="48" name="AutoShape 173" descr="http://d.adroll.com/cm/w/out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498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50800</xdr:colOff>
      <xdr:row>25</xdr:row>
      <xdr:rowOff>0</xdr:rowOff>
    </xdr:from>
    <xdr:to>
      <xdr:col>3</xdr:col>
      <xdr:colOff>63500</xdr:colOff>
      <xdr:row>25</xdr:row>
      <xdr:rowOff>0</xdr:rowOff>
    </xdr:to>
    <xdr:pic>
      <xdr:nvPicPr>
        <xdr:cNvPr id="49" name="Picture 48" descr="http://d.adroll.com/cm/x/out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0</xdr:rowOff>
    </xdr:from>
    <xdr:to>
      <xdr:col>3</xdr:col>
      <xdr:colOff>88900</xdr:colOff>
      <xdr:row>25</xdr:row>
      <xdr:rowOff>0</xdr:rowOff>
    </xdr:to>
    <xdr:pic>
      <xdr:nvPicPr>
        <xdr:cNvPr id="50" name="Picture 49" descr="http://d.adroll.com/cm/l/out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</xdr:colOff>
      <xdr:row>25</xdr:row>
      <xdr:rowOff>0</xdr:rowOff>
    </xdr:from>
    <xdr:to>
      <xdr:col>3</xdr:col>
      <xdr:colOff>114300</xdr:colOff>
      <xdr:row>25</xdr:row>
      <xdr:rowOff>0</xdr:rowOff>
    </xdr:to>
    <xdr:sp macro="" textlink="">
      <xdr:nvSpPr>
        <xdr:cNvPr id="51" name="AutoShape 176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127000</xdr:colOff>
      <xdr:row>25</xdr:row>
      <xdr:rowOff>0</xdr:rowOff>
    </xdr:from>
    <xdr:to>
      <xdr:col>3</xdr:col>
      <xdr:colOff>139700</xdr:colOff>
      <xdr:row>25</xdr:row>
      <xdr:rowOff>0</xdr:rowOff>
    </xdr:to>
    <xdr:pic>
      <xdr:nvPicPr>
        <xdr:cNvPr id="52" name="Picture 51" descr="http://www.googleadservices.com/pagead/conversion/933633792/?label=NRFFCJj3sQ0QgL6YvQM&amp;guid=ON&amp;script=0&amp;ord=857864154951957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25</xdr:row>
      <xdr:rowOff>0</xdr:rowOff>
    </xdr:from>
    <xdr:to>
      <xdr:col>3</xdr:col>
      <xdr:colOff>165100</xdr:colOff>
      <xdr:row>25</xdr:row>
      <xdr:rowOff>0</xdr:rowOff>
    </xdr:to>
    <xdr:pic>
      <xdr:nvPicPr>
        <xdr:cNvPr id="53" name="Picture 52" descr="http://d.adroll.com/cm/g/out?google_nid=adroll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177800</xdr:colOff>
      <xdr:row>25</xdr:row>
      <xdr:rowOff>0</xdr:rowOff>
    </xdr:from>
    <xdr:to>
      <xdr:col>3</xdr:col>
      <xdr:colOff>190500</xdr:colOff>
      <xdr:row>25</xdr:row>
      <xdr:rowOff>0</xdr:rowOff>
    </xdr:to>
    <xdr:pic>
      <xdr:nvPicPr>
        <xdr:cNvPr id="54" name="Picture 53" descr="http://ib.adnxs.com/seg?add=1235603&amp;t=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203200</xdr:colOff>
      <xdr:row>25</xdr:row>
      <xdr:rowOff>0</xdr:rowOff>
    </xdr:from>
    <xdr:to>
      <xdr:col>3</xdr:col>
      <xdr:colOff>215900</xdr:colOff>
      <xdr:row>25</xdr:row>
      <xdr:rowOff>0</xdr:rowOff>
    </xdr:to>
    <xdr:pic>
      <xdr:nvPicPr>
        <xdr:cNvPr id="55" name="Picture 54" descr="http://d.adroll.com/p/5QNOFLFJIJGGZEEF3Z5OJB/?adroll_product_id=atronin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12700</xdr:colOff>
      <xdr:row>25</xdr:row>
      <xdr:rowOff>0</xdr:rowOff>
    </xdr:to>
    <xdr:pic>
      <xdr:nvPicPr>
        <xdr:cNvPr id="56" name="Picture 55" descr="http://d.adroll.com/cm/f/out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25</xdr:row>
      <xdr:rowOff>0</xdr:rowOff>
    </xdr:from>
    <xdr:to>
      <xdr:col>3</xdr:col>
      <xdr:colOff>38100</xdr:colOff>
      <xdr:row>25</xdr:row>
      <xdr:rowOff>0</xdr:rowOff>
    </xdr:to>
    <xdr:sp macro="" textlink="">
      <xdr:nvSpPr>
        <xdr:cNvPr id="57" name="AutoShape 182" descr="http://d.adroll.com/cm/w/out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498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50800</xdr:colOff>
      <xdr:row>25</xdr:row>
      <xdr:rowOff>0</xdr:rowOff>
    </xdr:from>
    <xdr:to>
      <xdr:col>3</xdr:col>
      <xdr:colOff>63500</xdr:colOff>
      <xdr:row>25</xdr:row>
      <xdr:rowOff>0</xdr:rowOff>
    </xdr:to>
    <xdr:pic>
      <xdr:nvPicPr>
        <xdr:cNvPr id="58" name="Picture 57" descr="http://d.adroll.com/cm/x/out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0</xdr:rowOff>
    </xdr:from>
    <xdr:to>
      <xdr:col>3</xdr:col>
      <xdr:colOff>88900</xdr:colOff>
      <xdr:row>25</xdr:row>
      <xdr:rowOff>0</xdr:rowOff>
    </xdr:to>
    <xdr:pic>
      <xdr:nvPicPr>
        <xdr:cNvPr id="59" name="Picture 58" descr="http://d.adroll.com/cm/l/out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101600</xdr:colOff>
      <xdr:row>25</xdr:row>
      <xdr:rowOff>0</xdr:rowOff>
    </xdr:from>
    <xdr:to>
      <xdr:col>3</xdr:col>
      <xdr:colOff>114300</xdr:colOff>
      <xdr:row>25</xdr:row>
      <xdr:rowOff>0</xdr:rowOff>
    </xdr:to>
    <xdr:sp macro="" textlink="">
      <xdr:nvSpPr>
        <xdr:cNvPr id="60" name="AutoShape 185" descr="https://www.facebook.com/tr?id=609625052430978&amp;cd%5bsegment_eid%5d=MCCY2PN44JD7XN2INUEYJO&amp;ev=NoScript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5748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 sz="1200" b="0" i="0"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 editAs="oneCell">
    <xdr:from>
      <xdr:col>3</xdr:col>
      <xdr:colOff>127000</xdr:colOff>
      <xdr:row>25</xdr:row>
      <xdr:rowOff>0</xdr:rowOff>
    </xdr:from>
    <xdr:to>
      <xdr:col>3</xdr:col>
      <xdr:colOff>139700</xdr:colOff>
      <xdr:row>25</xdr:row>
      <xdr:rowOff>0</xdr:rowOff>
    </xdr:to>
    <xdr:pic>
      <xdr:nvPicPr>
        <xdr:cNvPr id="61" name="Picture 60" descr="http://www.googleadservices.com/pagead/conversion/933633792/?label=NRFFCJj3sQ0QgL6YvQM&amp;guid=ON&amp;script=0&amp;ord=857864154951957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25</xdr:row>
      <xdr:rowOff>0</xdr:rowOff>
    </xdr:from>
    <xdr:to>
      <xdr:col>3</xdr:col>
      <xdr:colOff>165100</xdr:colOff>
      <xdr:row>25</xdr:row>
      <xdr:rowOff>0</xdr:rowOff>
    </xdr:to>
    <xdr:pic>
      <xdr:nvPicPr>
        <xdr:cNvPr id="62" name="Picture 61" descr="http://d.adroll.com/cm/g/out?google_nid=adroll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177800</xdr:colOff>
      <xdr:row>25</xdr:row>
      <xdr:rowOff>0</xdr:rowOff>
    </xdr:from>
    <xdr:to>
      <xdr:col>3</xdr:col>
      <xdr:colOff>190500</xdr:colOff>
      <xdr:row>25</xdr:row>
      <xdr:rowOff>0</xdr:rowOff>
    </xdr:to>
    <xdr:pic>
      <xdr:nvPicPr>
        <xdr:cNvPr id="63" name="Picture 62" descr="http://ib.adnxs.com/seg?add=1235603&amp;t=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203200</xdr:colOff>
      <xdr:row>25</xdr:row>
      <xdr:rowOff>0</xdr:rowOff>
    </xdr:from>
    <xdr:to>
      <xdr:col>3</xdr:col>
      <xdr:colOff>215900</xdr:colOff>
      <xdr:row>25</xdr:row>
      <xdr:rowOff>0</xdr:rowOff>
    </xdr:to>
    <xdr:pic>
      <xdr:nvPicPr>
        <xdr:cNvPr id="64" name="Picture 63" descr="http://d.adroll.com/p/5QNOFLFJIJGGZEEF3Z5OJB/?adroll_product_id=atroni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949700"/>
          <a:ext cx="12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topLeftCell="A99" zoomScale="96" zoomScaleNormal="95" zoomScaleSheetLayoutView="90" zoomScalePageLayoutView="95" workbookViewId="0">
      <selection activeCell="C104" sqref="C104"/>
    </sheetView>
  </sheetViews>
  <sheetFormatPr defaultColWidth="11.42578125" defaultRowHeight="15"/>
  <cols>
    <col min="1" max="1" width="9.85546875" style="73" customWidth="1"/>
    <col min="2" max="2" width="10" style="29" customWidth="1"/>
    <col min="3" max="3" width="21.28515625" style="30" customWidth="1"/>
    <col min="4" max="4" width="35.28515625" style="74" customWidth="1"/>
    <col min="5" max="5" width="62.140625" style="31" bestFit="1" customWidth="1"/>
    <col min="6" max="6" width="34.85546875" style="31" customWidth="1"/>
    <col min="7" max="7" width="11.28515625" style="31" bestFit="1" customWidth="1"/>
    <col min="8" max="8" width="10.42578125" style="30" customWidth="1"/>
    <col min="9" max="9" width="13.140625" style="30" customWidth="1"/>
    <col min="10" max="10" width="11.42578125" style="64"/>
    <col min="11" max="11" width="12.7109375" style="30" bestFit="1" customWidth="1"/>
    <col min="12" max="16384" width="11.42578125" style="30"/>
  </cols>
  <sheetData>
    <row r="1" spans="1:12" ht="29.1" customHeight="1">
      <c r="A1" s="82"/>
      <c r="C1" s="83"/>
      <c r="D1" s="84"/>
      <c r="E1" s="85"/>
      <c r="F1" s="85"/>
      <c r="G1" s="164" t="s">
        <v>0</v>
      </c>
      <c r="H1" s="164"/>
      <c r="I1" s="164"/>
      <c r="J1" s="30"/>
    </row>
    <row r="2" spans="1:12" s="56" customFormat="1">
      <c r="A2" s="87"/>
      <c r="B2" s="29"/>
      <c r="C2" s="83"/>
      <c r="D2" s="84"/>
      <c r="E2" s="85"/>
      <c r="F2" s="85"/>
      <c r="G2" s="164" t="s">
        <v>1</v>
      </c>
      <c r="H2" s="164"/>
      <c r="I2" s="164"/>
    </row>
    <row r="3" spans="1:12" s="56" customFormat="1">
      <c r="A3" s="87"/>
      <c r="B3" s="29"/>
      <c r="C3" s="83"/>
      <c r="D3" s="84"/>
      <c r="E3" s="85"/>
      <c r="F3" s="85"/>
      <c r="G3" s="164" t="s">
        <v>2</v>
      </c>
      <c r="H3" s="164"/>
      <c r="I3" s="164"/>
    </row>
    <row r="4" spans="1:12">
      <c r="A4" s="32" t="s">
        <v>3</v>
      </c>
      <c r="B4" s="33" t="s">
        <v>4</v>
      </c>
      <c r="C4" s="88" t="s">
        <v>5</v>
      </c>
      <c r="D4" s="89" t="s">
        <v>6</v>
      </c>
      <c r="E4" s="90" t="s">
        <v>7</v>
      </c>
      <c r="F4" s="90"/>
      <c r="G4" s="90" t="s">
        <v>8</v>
      </c>
      <c r="H4" s="88" t="s">
        <v>9</v>
      </c>
      <c r="I4" s="88" t="s">
        <v>10</v>
      </c>
      <c r="J4" s="57"/>
      <c r="K4" s="58"/>
      <c r="L4" s="52" t="s">
        <v>11</v>
      </c>
    </row>
    <row r="5" spans="1:12">
      <c r="A5" s="91">
        <v>1</v>
      </c>
      <c r="B5" s="34">
        <v>6</v>
      </c>
      <c r="C5" s="35" t="s">
        <v>12</v>
      </c>
      <c r="D5" s="36" t="s">
        <v>13</v>
      </c>
      <c r="E5" s="35" t="s">
        <v>14</v>
      </c>
      <c r="F5" s="171"/>
      <c r="G5" s="92" t="s">
        <v>15</v>
      </c>
      <c r="H5" s="93"/>
      <c r="I5" s="94">
        <f>B1*H1</f>
        <v>0</v>
      </c>
      <c r="J5" s="59"/>
      <c r="K5" s="50"/>
      <c r="L5" s="52" t="s">
        <v>16</v>
      </c>
    </row>
    <row r="6" spans="1:12">
      <c r="A6" s="91">
        <v>2</v>
      </c>
      <c r="B6" s="35">
        <v>6</v>
      </c>
      <c r="C6" s="35" t="s">
        <v>17</v>
      </c>
      <c r="D6" s="36" t="s">
        <v>18</v>
      </c>
      <c r="E6" s="35" t="s">
        <v>19</v>
      </c>
      <c r="F6" s="171"/>
      <c r="G6" s="92" t="s">
        <v>15</v>
      </c>
      <c r="H6" s="93"/>
      <c r="I6" s="94">
        <f t="shared" ref="I6:I55" si="0">B2*H2</f>
        <v>0</v>
      </c>
      <c r="J6" s="60"/>
      <c r="K6" s="51"/>
      <c r="L6" s="52" t="s">
        <v>20</v>
      </c>
    </row>
    <row r="7" spans="1:12">
      <c r="A7" s="91">
        <v>3</v>
      </c>
      <c r="B7" s="35">
        <v>3</v>
      </c>
      <c r="C7" s="35" t="s">
        <v>17</v>
      </c>
      <c r="D7" s="36" t="s">
        <v>21</v>
      </c>
      <c r="E7" s="35" t="s">
        <v>22</v>
      </c>
      <c r="F7" s="171"/>
      <c r="G7" s="93" t="s">
        <v>15</v>
      </c>
      <c r="H7" s="93"/>
      <c r="I7" s="94">
        <f t="shared" si="0"/>
        <v>0</v>
      </c>
      <c r="J7" s="60"/>
      <c r="K7" s="37"/>
      <c r="L7" s="52" t="s">
        <v>23</v>
      </c>
    </row>
    <row r="8" spans="1:12">
      <c r="A8" s="91">
        <v>4</v>
      </c>
      <c r="B8" s="34">
        <v>6</v>
      </c>
      <c r="C8" s="35" t="s">
        <v>12</v>
      </c>
      <c r="D8" s="36" t="s">
        <v>24</v>
      </c>
      <c r="E8" s="35" t="s">
        <v>25</v>
      </c>
      <c r="F8" s="171"/>
      <c r="G8" s="92" t="s">
        <v>15</v>
      </c>
      <c r="H8" s="93"/>
      <c r="I8" s="94">
        <f>H8*B8</f>
        <v>0</v>
      </c>
      <c r="J8" s="60"/>
      <c r="K8" s="61"/>
      <c r="L8" s="62"/>
    </row>
    <row r="9" spans="1:12">
      <c r="A9" s="91">
        <v>5</v>
      </c>
      <c r="B9" s="34">
        <v>9</v>
      </c>
      <c r="C9" s="35" t="s">
        <v>26</v>
      </c>
      <c r="D9" s="36" t="s">
        <v>27</v>
      </c>
      <c r="E9" s="35" t="s">
        <v>28</v>
      </c>
      <c r="F9" s="171"/>
      <c r="G9" s="92" t="s">
        <v>15</v>
      </c>
      <c r="H9" s="93"/>
      <c r="I9" s="94">
        <f t="shared" si="0"/>
        <v>0</v>
      </c>
      <c r="J9" s="60"/>
      <c r="K9" s="61"/>
      <c r="L9" s="62"/>
    </row>
    <row r="10" spans="1:12">
      <c r="A10" s="91">
        <v>6</v>
      </c>
      <c r="B10" s="34">
        <v>9</v>
      </c>
      <c r="C10" s="35" t="s">
        <v>26</v>
      </c>
      <c r="D10" s="36" t="s">
        <v>29</v>
      </c>
      <c r="E10" s="35" t="s">
        <v>30</v>
      </c>
      <c r="F10" s="171"/>
      <c r="G10" s="92" t="s">
        <v>15</v>
      </c>
      <c r="H10" s="93"/>
      <c r="I10" s="94">
        <f t="shared" si="0"/>
        <v>0</v>
      </c>
      <c r="J10" s="30"/>
    </row>
    <row r="11" spans="1:12">
      <c r="A11" s="91">
        <v>7</v>
      </c>
      <c r="B11" s="34">
        <v>1</v>
      </c>
      <c r="C11" s="35" t="s">
        <v>31</v>
      </c>
      <c r="D11" s="36" t="s">
        <v>32</v>
      </c>
      <c r="E11" s="35" t="s">
        <v>33</v>
      </c>
      <c r="F11" s="171"/>
      <c r="G11" s="92" t="s">
        <v>15</v>
      </c>
      <c r="H11" s="93"/>
      <c r="I11" s="94">
        <f t="shared" si="0"/>
        <v>0</v>
      </c>
      <c r="J11" s="30"/>
    </row>
    <row r="12" spans="1:12">
      <c r="A12" s="91">
        <v>8</v>
      </c>
      <c r="B12" s="34">
        <v>1</v>
      </c>
      <c r="C12" s="35" t="s">
        <v>34</v>
      </c>
      <c r="D12" s="36" t="s">
        <v>35</v>
      </c>
      <c r="E12" s="35" t="s">
        <v>36</v>
      </c>
      <c r="F12" s="171"/>
      <c r="G12" s="92" t="s">
        <v>15</v>
      </c>
      <c r="H12" s="93"/>
      <c r="I12" s="94">
        <f t="shared" si="0"/>
        <v>0</v>
      </c>
      <c r="J12" s="30"/>
    </row>
    <row r="13" spans="1:12">
      <c r="A13" s="91">
        <v>9</v>
      </c>
      <c r="B13" s="35">
        <v>7</v>
      </c>
      <c r="C13" s="35" t="s">
        <v>37</v>
      </c>
      <c r="D13" s="36" t="s">
        <v>38</v>
      </c>
      <c r="E13" s="35" t="s">
        <v>39</v>
      </c>
      <c r="F13" s="171"/>
      <c r="G13" s="92" t="s">
        <v>15</v>
      </c>
      <c r="H13" s="93"/>
      <c r="I13" s="94">
        <f t="shared" si="0"/>
        <v>0</v>
      </c>
      <c r="J13" s="30"/>
    </row>
    <row r="14" spans="1:12">
      <c r="A14" s="91">
        <v>10</v>
      </c>
      <c r="B14" s="35">
        <v>2</v>
      </c>
      <c r="C14" s="35" t="s">
        <v>37</v>
      </c>
      <c r="D14" s="36" t="s">
        <v>40</v>
      </c>
      <c r="E14" s="35" t="s">
        <v>41</v>
      </c>
      <c r="F14" s="171"/>
      <c r="G14" s="92" t="s">
        <v>15</v>
      </c>
      <c r="H14" s="93"/>
      <c r="I14" s="94">
        <f t="shared" si="0"/>
        <v>0</v>
      </c>
      <c r="J14" s="30"/>
    </row>
    <row r="15" spans="1:12">
      <c r="A15" s="91">
        <v>11</v>
      </c>
      <c r="B15" s="35">
        <v>2</v>
      </c>
      <c r="C15" s="35" t="s">
        <v>42</v>
      </c>
      <c r="D15" s="36" t="s">
        <v>43</v>
      </c>
      <c r="E15" s="35" t="s">
        <v>44</v>
      </c>
      <c r="F15" s="171"/>
      <c r="G15" s="92" t="s">
        <v>15</v>
      </c>
      <c r="H15" s="93"/>
      <c r="I15" s="94">
        <f t="shared" si="0"/>
        <v>0</v>
      </c>
      <c r="J15" s="30"/>
    </row>
    <row r="16" spans="1:12">
      <c r="A16" s="91">
        <v>12</v>
      </c>
      <c r="B16" s="35">
        <v>1</v>
      </c>
      <c r="C16" s="35" t="s">
        <v>45</v>
      </c>
      <c r="D16" s="36" t="s">
        <v>46</v>
      </c>
      <c r="E16" s="35" t="s">
        <v>47</v>
      </c>
      <c r="F16" s="171"/>
      <c r="G16" s="92" t="s">
        <v>15</v>
      </c>
      <c r="H16" s="93"/>
      <c r="I16" s="94">
        <f t="shared" si="0"/>
        <v>0</v>
      </c>
      <c r="J16" s="30"/>
    </row>
    <row r="17" spans="1:10">
      <c r="A17" s="91">
        <v>13</v>
      </c>
      <c r="B17" s="34">
        <v>2</v>
      </c>
      <c r="C17" s="35" t="s">
        <v>12</v>
      </c>
      <c r="D17" s="36" t="s">
        <v>48</v>
      </c>
      <c r="E17" s="35" t="s">
        <v>49</v>
      </c>
      <c r="F17" s="171"/>
      <c r="G17" s="92" t="s">
        <v>15</v>
      </c>
      <c r="H17" s="93"/>
      <c r="I17" s="94">
        <f t="shared" si="0"/>
        <v>0</v>
      </c>
      <c r="J17" s="30"/>
    </row>
    <row r="18" spans="1:10">
      <c r="A18" s="91">
        <v>14</v>
      </c>
      <c r="B18" s="34">
        <v>2</v>
      </c>
      <c r="C18" s="35" t="s">
        <v>50</v>
      </c>
      <c r="D18" s="36" t="s">
        <v>51</v>
      </c>
      <c r="E18" s="35" t="s">
        <v>52</v>
      </c>
      <c r="F18" s="171"/>
      <c r="G18" s="92" t="s">
        <v>15</v>
      </c>
      <c r="H18" s="93"/>
      <c r="I18" s="94">
        <f t="shared" si="0"/>
        <v>0</v>
      </c>
      <c r="J18" s="30"/>
    </row>
    <row r="19" spans="1:10">
      <c r="A19" s="91">
        <v>15</v>
      </c>
      <c r="B19" s="34">
        <v>4</v>
      </c>
      <c r="C19" s="35" t="s">
        <v>53</v>
      </c>
      <c r="D19" s="36" t="s">
        <v>54</v>
      </c>
      <c r="E19" s="35" t="s">
        <v>55</v>
      </c>
      <c r="F19" s="171"/>
      <c r="G19" s="92" t="s">
        <v>15</v>
      </c>
      <c r="H19" s="93"/>
      <c r="I19" s="94">
        <f t="shared" si="0"/>
        <v>0</v>
      </c>
      <c r="J19" s="30"/>
    </row>
    <row r="20" spans="1:10">
      <c r="A20" s="91">
        <v>16</v>
      </c>
      <c r="B20" s="34">
        <v>3</v>
      </c>
      <c r="C20" s="35" t="s">
        <v>53</v>
      </c>
      <c r="D20" s="35" t="s">
        <v>56</v>
      </c>
      <c r="E20" s="35" t="s">
        <v>57</v>
      </c>
      <c r="F20" s="171"/>
      <c r="G20" s="92" t="s">
        <v>15</v>
      </c>
      <c r="H20" s="93"/>
      <c r="I20" s="94">
        <f t="shared" si="0"/>
        <v>0</v>
      </c>
      <c r="J20" s="30"/>
    </row>
    <row r="21" spans="1:10">
      <c r="A21" s="91">
        <v>17</v>
      </c>
      <c r="B21" s="34">
        <v>9</v>
      </c>
      <c r="C21" s="35" t="s">
        <v>58</v>
      </c>
      <c r="D21" s="36" t="s">
        <v>59</v>
      </c>
      <c r="E21" s="35" t="s">
        <v>60</v>
      </c>
      <c r="F21" s="171"/>
      <c r="G21" s="92" t="s">
        <v>15</v>
      </c>
      <c r="H21" s="93"/>
      <c r="I21" s="94">
        <f t="shared" si="0"/>
        <v>0</v>
      </c>
      <c r="J21" s="30"/>
    </row>
    <row r="22" spans="1:10">
      <c r="A22" s="91">
        <v>18</v>
      </c>
      <c r="B22" s="34">
        <v>9</v>
      </c>
      <c r="C22" s="35" t="s">
        <v>61</v>
      </c>
      <c r="D22" s="36" t="s">
        <v>62</v>
      </c>
      <c r="E22" s="35" t="s">
        <v>63</v>
      </c>
      <c r="F22" s="171"/>
      <c r="G22" s="92" t="s">
        <v>15</v>
      </c>
      <c r="H22" s="93"/>
      <c r="I22" s="94">
        <f t="shared" si="0"/>
        <v>0</v>
      </c>
      <c r="J22" s="30"/>
    </row>
    <row r="23" spans="1:10">
      <c r="A23" s="91">
        <v>19</v>
      </c>
      <c r="B23" s="34">
        <v>3</v>
      </c>
      <c r="C23" s="35" t="s">
        <v>64</v>
      </c>
      <c r="D23" s="36" t="s">
        <v>65</v>
      </c>
      <c r="E23" s="35" t="s">
        <v>66</v>
      </c>
      <c r="F23" s="171"/>
      <c r="G23" s="92" t="s">
        <v>15</v>
      </c>
      <c r="H23" s="93"/>
      <c r="I23" s="94">
        <f t="shared" si="0"/>
        <v>0</v>
      </c>
      <c r="J23" s="30"/>
    </row>
    <row r="24" spans="1:10">
      <c r="A24" s="91">
        <v>20</v>
      </c>
      <c r="B24" s="34">
        <v>3</v>
      </c>
      <c r="C24" s="35" t="s">
        <v>67</v>
      </c>
      <c r="D24" s="36" t="s">
        <v>68</v>
      </c>
      <c r="E24" s="35" t="s">
        <v>69</v>
      </c>
      <c r="F24" s="171"/>
      <c r="G24" s="92" t="s">
        <v>15</v>
      </c>
      <c r="H24" s="93"/>
      <c r="I24" s="94">
        <f t="shared" si="0"/>
        <v>0</v>
      </c>
      <c r="J24" s="30"/>
    </row>
    <row r="25" spans="1:10">
      <c r="A25" s="91">
        <v>21</v>
      </c>
      <c r="B25" s="34">
        <v>15</v>
      </c>
      <c r="C25" s="35" t="s">
        <v>70</v>
      </c>
      <c r="D25" s="36" t="s">
        <v>71</v>
      </c>
      <c r="E25" s="35" t="s">
        <v>72</v>
      </c>
      <c r="F25" s="171"/>
      <c r="G25" s="92" t="s">
        <v>15</v>
      </c>
      <c r="H25" s="93"/>
      <c r="I25" s="94">
        <f t="shared" si="0"/>
        <v>0</v>
      </c>
      <c r="J25" s="30"/>
    </row>
    <row r="26" spans="1:10">
      <c r="A26" s="91">
        <v>22</v>
      </c>
      <c r="B26" s="34">
        <v>1</v>
      </c>
      <c r="C26" s="35" t="s">
        <v>73</v>
      </c>
      <c r="D26" s="36" t="s">
        <v>74</v>
      </c>
      <c r="E26" s="35" t="s">
        <v>75</v>
      </c>
      <c r="F26" s="171"/>
      <c r="G26" s="92" t="s">
        <v>15</v>
      </c>
      <c r="H26" s="93"/>
      <c r="I26" s="94">
        <f t="shared" si="0"/>
        <v>0</v>
      </c>
      <c r="J26" s="30"/>
    </row>
    <row r="27" spans="1:10">
      <c r="A27" s="91">
        <v>23</v>
      </c>
      <c r="B27" s="34">
        <v>15</v>
      </c>
      <c r="C27" s="35" t="s">
        <v>76</v>
      </c>
      <c r="D27" s="36" t="s">
        <v>77</v>
      </c>
      <c r="E27" s="35" t="s">
        <v>78</v>
      </c>
      <c r="F27" s="171"/>
      <c r="G27" s="92" t="s">
        <v>15</v>
      </c>
      <c r="H27" s="93"/>
      <c r="I27" s="94">
        <f t="shared" si="0"/>
        <v>0</v>
      </c>
      <c r="J27" s="30"/>
    </row>
    <row r="28" spans="1:10">
      <c r="A28" s="91">
        <v>24</v>
      </c>
      <c r="B28" s="34">
        <v>7</v>
      </c>
      <c r="C28" s="35" t="s">
        <v>31</v>
      </c>
      <c r="D28" s="36" t="s">
        <v>79</v>
      </c>
      <c r="E28" s="35" t="s">
        <v>80</v>
      </c>
      <c r="F28" s="171"/>
      <c r="G28" s="92" t="s">
        <v>15</v>
      </c>
      <c r="H28" s="93"/>
      <c r="I28" s="94">
        <f t="shared" si="0"/>
        <v>0</v>
      </c>
      <c r="J28" s="30"/>
    </row>
    <row r="29" spans="1:10">
      <c r="A29" s="91">
        <v>25</v>
      </c>
      <c r="B29" s="34">
        <v>1</v>
      </c>
      <c r="C29" s="35" t="s">
        <v>31</v>
      </c>
      <c r="D29" s="75" t="s">
        <v>81</v>
      </c>
      <c r="E29" s="35" t="s">
        <v>82</v>
      </c>
      <c r="F29" s="171"/>
      <c r="G29" s="92" t="s">
        <v>15</v>
      </c>
      <c r="H29" s="93"/>
      <c r="I29" s="94">
        <f t="shared" si="0"/>
        <v>0</v>
      </c>
      <c r="J29" s="30"/>
    </row>
    <row r="30" spans="1:10" s="63" customFormat="1">
      <c r="A30" s="91">
        <v>26</v>
      </c>
      <c r="B30" s="34">
        <v>9</v>
      </c>
      <c r="C30" s="35" t="s">
        <v>34</v>
      </c>
      <c r="D30" s="36" t="s">
        <v>83</v>
      </c>
      <c r="E30" s="35" t="s">
        <v>84</v>
      </c>
      <c r="F30" s="171"/>
      <c r="G30" s="95" t="s">
        <v>15</v>
      </c>
      <c r="H30" s="96"/>
      <c r="I30" s="97">
        <f t="shared" si="0"/>
        <v>0</v>
      </c>
    </row>
    <row r="31" spans="1:10">
      <c r="A31" s="91">
        <v>27</v>
      </c>
      <c r="B31" s="34">
        <v>3</v>
      </c>
      <c r="C31" s="35" t="s">
        <v>12</v>
      </c>
      <c r="D31" s="36" t="s">
        <v>85</v>
      </c>
      <c r="E31" s="35" t="s">
        <v>86</v>
      </c>
      <c r="F31" s="171"/>
      <c r="G31" s="92" t="s">
        <v>15</v>
      </c>
      <c r="H31" s="94"/>
      <c r="I31" s="94">
        <f t="shared" si="0"/>
        <v>0</v>
      </c>
      <c r="J31" s="30"/>
    </row>
    <row r="32" spans="1:10">
      <c r="A32" s="91">
        <v>28</v>
      </c>
      <c r="B32" s="34">
        <v>1</v>
      </c>
      <c r="C32" s="35" t="s">
        <v>87</v>
      </c>
      <c r="D32" s="36" t="s">
        <v>88</v>
      </c>
      <c r="E32" s="35" t="s">
        <v>89</v>
      </c>
      <c r="F32" s="171"/>
      <c r="G32" s="92" t="s">
        <v>15</v>
      </c>
      <c r="H32" s="94"/>
      <c r="I32" s="94">
        <f t="shared" si="0"/>
        <v>0</v>
      </c>
      <c r="J32" s="30"/>
    </row>
    <row r="33" spans="1:10">
      <c r="A33" s="91">
        <v>29</v>
      </c>
      <c r="B33" s="34">
        <v>1</v>
      </c>
      <c r="C33" s="35" t="s">
        <v>87</v>
      </c>
      <c r="D33" s="36" t="s">
        <v>90</v>
      </c>
      <c r="E33" s="35" t="s">
        <v>91</v>
      </c>
      <c r="F33" s="171"/>
      <c r="G33" s="92" t="s">
        <v>15</v>
      </c>
      <c r="H33" s="94"/>
      <c r="I33" s="94">
        <f t="shared" si="0"/>
        <v>0</v>
      </c>
      <c r="J33" s="30"/>
    </row>
    <row r="34" spans="1:10">
      <c r="A34" s="91">
        <v>30</v>
      </c>
      <c r="B34" s="34">
        <v>1</v>
      </c>
      <c r="C34" s="35" t="s">
        <v>92</v>
      </c>
      <c r="D34" s="36" t="s">
        <v>93</v>
      </c>
      <c r="E34" s="35" t="s">
        <v>94</v>
      </c>
      <c r="F34" s="171"/>
      <c r="G34" s="92" t="s">
        <v>15</v>
      </c>
      <c r="H34" s="94"/>
      <c r="I34" s="94">
        <f t="shared" si="0"/>
        <v>0</v>
      </c>
      <c r="J34" s="30"/>
    </row>
    <row r="35" spans="1:10">
      <c r="A35" s="91">
        <v>31</v>
      </c>
      <c r="B35" s="38">
        <v>3</v>
      </c>
      <c r="C35" s="38" t="s">
        <v>95</v>
      </c>
      <c r="D35" s="39" t="s">
        <v>96</v>
      </c>
      <c r="E35" s="38" t="s">
        <v>97</v>
      </c>
      <c r="F35" s="171"/>
      <c r="G35" s="92" t="s">
        <v>15</v>
      </c>
      <c r="H35" s="94"/>
      <c r="I35" s="94">
        <f t="shared" si="0"/>
        <v>0</v>
      </c>
      <c r="J35" s="30"/>
    </row>
    <row r="36" spans="1:10" s="63" customFormat="1">
      <c r="A36" s="91">
        <v>32</v>
      </c>
      <c r="B36" s="40">
        <v>1</v>
      </c>
      <c r="C36" s="38" t="s">
        <v>98</v>
      </c>
      <c r="D36" s="39" t="s">
        <v>99</v>
      </c>
      <c r="E36" s="38" t="s">
        <v>100</v>
      </c>
      <c r="F36" s="171"/>
      <c r="G36" s="95" t="s">
        <v>15</v>
      </c>
      <c r="H36" s="97"/>
      <c r="I36" s="97">
        <f t="shared" si="0"/>
        <v>0</v>
      </c>
    </row>
    <row r="37" spans="1:10">
      <c r="A37" s="91">
        <v>33</v>
      </c>
      <c r="B37" s="40">
        <v>1</v>
      </c>
      <c r="C37" s="38" t="s">
        <v>101</v>
      </c>
      <c r="D37" s="39" t="s">
        <v>102</v>
      </c>
      <c r="E37" s="38" t="s">
        <v>103</v>
      </c>
      <c r="F37" s="171"/>
      <c r="G37" s="92" t="s">
        <v>15</v>
      </c>
      <c r="H37" s="94"/>
      <c r="I37" s="94">
        <f t="shared" si="0"/>
        <v>0</v>
      </c>
      <c r="J37" s="30"/>
    </row>
    <row r="38" spans="1:10">
      <c r="A38" s="91">
        <v>34</v>
      </c>
      <c r="B38" s="38">
        <v>2</v>
      </c>
      <c r="C38" s="38" t="s">
        <v>101</v>
      </c>
      <c r="D38" s="39" t="s">
        <v>104</v>
      </c>
      <c r="E38" s="38" t="s">
        <v>105</v>
      </c>
      <c r="F38" s="171"/>
      <c r="G38" s="92" t="s">
        <v>15</v>
      </c>
      <c r="H38" s="94"/>
      <c r="I38" s="94">
        <f t="shared" si="0"/>
        <v>0</v>
      </c>
      <c r="J38" s="30"/>
    </row>
    <row r="39" spans="1:10">
      <c r="A39" s="91">
        <v>35</v>
      </c>
      <c r="B39" s="38">
        <v>2</v>
      </c>
      <c r="C39" s="38" t="s">
        <v>106</v>
      </c>
      <c r="D39" s="39" t="s">
        <v>107</v>
      </c>
      <c r="E39" s="38" t="s">
        <v>108</v>
      </c>
      <c r="F39" s="116"/>
      <c r="G39" s="92" t="s">
        <v>15</v>
      </c>
      <c r="H39" s="94"/>
      <c r="I39" s="94">
        <f t="shared" si="0"/>
        <v>0</v>
      </c>
      <c r="J39" s="30"/>
    </row>
    <row r="40" spans="1:10">
      <c r="A40" s="91">
        <v>36</v>
      </c>
      <c r="B40" s="40">
        <v>3</v>
      </c>
      <c r="C40" s="38" t="s">
        <v>31</v>
      </c>
      <c r="D40" s="39" t="s">
        <v>79</v>
      </c>
      <c r="E40" s="38" t="s">
        <v>80</v>
      </c>
      <c r="F40" s="116"/>
      <c r="G40" s="92" t="s">
        <v>15</v>
      </c>
      <c r="H40" s="94"/>
      <c r="I40" s="94">
        <f t="shared" si="0"/>
        <v>0</v>
      </c>
      <c r="J40" s="30"/>
    </row>
    <row r="41" spans="1:10">
      <c r="A41" s="91">
        <v>37</v>
      </c>
      <c r="B41" s="40">
        <v>3</v>
      </c>
      <c r="C41" s="38" t="s">
        <v>34</v>
      </c>
      <c r="D41" s="39" t="s">
        <v>83</v>
      </c>
      <c r="E41" s="38" t="s">
        <v>84</v>
      </c>
      <c r="F41" s="116"/>
      <c r="G41" s="92" t="s">
        <v>15</v>
      </c>
      <c r="H41" s="94"/>
      <c r="I41" s="94">
        <f t="shared" si="0"/>
        <v>0</v>
      </c>
      <c r="J41" s="30"/>
    </row>
    <row r="42" spans="1:10">
      <c r="A42" s="91">
        <v>38</v>
      </c>
      <c r="B42" s="40">
        <v>1</v>
      </c>
      <c r="C42" s="38" t="s">
        <v>31</v>
      </c>
      <c r="D42" s="76" t="s">
        <v>81</v>
      </c>
      <c r="E42" s="38" t="s">
        <v>82</v>
      </c>
      <c r="F42" s="116"/>
      <c r="G42" s="92" t="s">
        <v>15</v>
      </c>
      <c r="H42" s="94"/>
      <c r="I42" s="94">
        <f t="shared" si="0"/>
        <v>0</v>
      </c>
      <c r="J42" s="30"/>
    </row>
    <row r="43" spans="1:10">
      <c r="A43" s="91">
        <v>39</v>
      </c>
      <c r="B43" s="38">
        <v>3</v>
      </c>
      <c r="C43" s="38" t="s">
        <v>109</v>
      </c>
      <c r="D43" s="39" t="s">
        <v>110</v>
      </c>
      <c r="E43" s="38" t="s">
        <v>111</v>
      </c>
      <c r="F43" s="116"/>
      <c r="G43" s="92" t="s">
        <v>15</v>
      </c>
      <c r="H43" s="94"/>
      <c r="I43" s="94">
        <f t="shared" si="0"/>
        <v>0</v>
      </c>
      <c r="J43" s="30"/>
    </row>
    <row r="44" spans="1:10">
      <c r="A44" s="91">
        <v>40</v>
      </c>
      <c r="B44" s="40">
        <v>1</v>
      </c>
      <c r="C44" s="38" t="s">
        <v>98</v>
      </c>
      <c r="D44" s="39" t="s">
        <v>99</v>
      </c>
      <c r="E44" s="38" t="s">
        <v>100</v>
      </c>
      <c r="F44" s="116"/>
      <c r="G44" s="92" t="s">
        <v>15</v>
      </c>
      <c r="H44" s="94"/>
      <c r="I44" s="94">
        <f t="shared" si="0"/>
        <v>0</v>
      </c>
      <c r="J44" s="30"/>
    </row>
    <row r="45" spans="1:10">
      <c r="A45" s="91">
        <v>41</v>
      </c>
      <c r="B45" s="40">
        <v>2</v>
      </c>
      <c r="C45" s="38" t="s">
        <v>112</v>
      </c>
      <c r="D45" s="39" t="s">
        <v>113</v>
      </c>
      <c r="E45" s="38" t="s">
        <v>114</v>
      </c>
      <c r="F45" s="116"/>
      <c r="G45" s="92" t="s">
        <v>15</v>
      </c>
      <c r="H45" s="94"/>
      <c r="I45" s="94">
        <f t="shared" si="0"/>
        <v>0</v>
      </c>
      <c r="J45" s="30"/>
    </row>
    <row r="46" spans="1:10">
      <c r="A46" s="91">
        <v>42</v>
      </c>
      <c r="B46" s="38">
        <v>3</v>
      </c>
      <c r="C46" s="38" t="s">
        <v>115</v>
      </c>
      <c r="D46" s="39" t="s">
        <v>116</v>
      </c>
      <c r="E46" s="38" t="s">
        <v>117</v>
      </c>
      <c r="F46" s="116"/>
      <c r="G46" s="92" t="s">
        <v>15</v>
      </c>
      <c r="H46" s="94"/>
      <c r="I46" s="94">
        <f t="shared" si="0"/>
        <v>0</v>
      </c>
      <c r="J46" s="30"/>
    </row>
    <row r="47" spans="1:10">
      <c r="A47" s="155">
        <v>43</v>
      </c>
      <c r="B47" s="41">
        <v>1</v>
      </c>
      <c r="C47" s="42" t="s">
        <v>12</v>
      </c>
      <c r="D47" s="43" t="s">
        <v>118</v>
      </c>
      <c r="E47" s="42" t="s">
        <v>119</v>
      </c>
      <c r="F47" s="116"/>
      <c r="G47" s="92" t="s">
        <v>15</v>
      </c>
      <c r="H47" s="94"/>
      <c r="I47" s="94">
        <f t="shared" si="0"/>
        <v>0</v>
      </c>
      <c r="J47" s="30"/>
    </row>
    <row r="48" spans="1:10">
      <c r="A48" s="91">
        <v>44</v>
      </c>
      <c r="B48" s="40">
        <v>1</v>
      </c>
      <c r="C48" s="38" t="s">
        <v>120</v>
      </c>
      <c r="D48" s="39" t="s">
        <v>121</v>
      </c>
      <c r="E48" s="38" t="s">
        <v>122</v>
      </c>
      <c r="F48" s="116"/>
      <c r="G48" s="92" t="s">
        <v>15</v>
      </c>
      <c r="H48" s="94"/>
      <c r="I48" s="94">
        <f>B44*H44</f>
        <v>0</v>
      </c>
      <c r="J48" s="30"/>
    </row>
    <row r="49" spans="1:10">
      <c r="A49" s="30"/>
      <c r="B49" s="30"/>
      <c r="D49" s="30"/>
      <c r="E49" s="30"/>
      <c r="F49" s="30"/>
      <c r="G49" s="30"/>
      <c r="J49" s="30"/>
    </row>
    <row r="50" spans="1:10" ht="137.25">
      <c r="A50" s="140" t="s">
        <v>123</v>
      </c>
      <c r="B50" s="141">
        <v>1</v>
      </c>
      <c r="C50" s="117" t="s">
        <v>124</v>
      </c>
      <c r="D50" s="142" t="s">
        <v>125</v>
      </c>
      <c r="E50" s="128" t="s">
        <v>126</v>
      </c>
      <c r="F50" s="165" t="s">
        <v>127</v>
      </c>
      <c r="G50" s="92" t="s">
        <v>15</v>
      </c>
      <c r="H50" s="94"/>
      <c r="I50" s="94">
        <f>B45*H45</f>
        <v>0</v>
      </c>
      <c r="J50" s="30"/>
    </row>
    <row r="51" spans="1:10" ht="30.75">
      <c r="A51" s="143" t="s">
        <v>128</v>
      </c>
      <c r="B51" s="135">
        <v>1</v>
      </c>
      <c r="C51" s="86" t="s">
        <v>124</v>
      </c>
      <c r="D51" s="124" t="s">
        <v>129</v>
      </c>
      <c r="E51" s="136" t="s">
        <v>130</v>
      </c>
      <c r="F51" s="166"/>
      <c r="G51" s="92" t="s">
        <v>15</v>
      </c>
      <c r="H51" s="94"/>
      <c r="I51" s="94">
        <f>B46*H46</f>
        <v>0</v>
      </c>
      <c r="J51" s="30"/>
    </row>
    <row r="52" spans="1:10" ht="30.75">
      <c r="A52" s="143" t="s">
        <v>131</v>
      </c>
      <c r="B52" s="135">
        <v>1</v>
      </c>
      <c r="C52" s="86" t="s">
        <v>124</v>
      </c>
      <c r="D52" s="137" t="s">
        <v>132</v>
      </c>
      <c r="E52" s="136" t="s">
        <v>133</v>
      </c>
      <c r="F52" s="166"/>
      <c r="G52" s="92" t="s">
        <v>15</v>
      </c>
      <c r="H52" s="94"/>
      <c r="I52" s="94">
        <f>B47*H47</f>
        <v>0</v>
      </c>
      <c r="J52" s="30"/>
    </row>
    <row r="53" spans="1:10">
      <c r="A53" s="143" t="s">
        <v>134</v>
      </c>
      <c r="B53" s="135">
        <v>2</v>
      </c>
      <c r="C53" s="86" t="s">
        <v>124</v>
      </c>
      <c r="D53" s="124" t="s">
        <v>135</v>
      </c>
      <c r="E53" s="136" t="s">
        <v>136</v>
      </c>
      <c r="F53" s="166"/>
      <c r="G53" s="92" t="s">
        <v>15</v>
      </c>
      <c r="H53" s="94"/>
      <c r="I53" s="94">
        <f>B48*H48</f>
        <v>0</v>
      </c>
      <c r="J53" s="30"/>
    </row>
    <row r="54" spans="1:10">
      <c r="A54" s="143" t="s">
        <v>137</v>
      </c>
      <c r="B54" s="135">
        <v>1</v>
      </c>
      <c r="C54" s="86" t="s">
        <v>124</v>
      </c>
      <c r="D54" s="137" t="s">
        <v>138</v>
      </c>
      <c r="E54" s="136" t="s">
        <v>139</v>
      </c>
      <c r="F54" s="166"/>
      <c r="G54" s="92" t="s">
        <v>15</v>
      </c>
      <c r="H54" s="94"/>
      <c r="I54" s="94">
        <f t="shared" si="0"/>
        <v>0</v>
      </c>
      <c r="J54" s="30"/>
    </row>
    <row r="55" spans="1:10">
      <c r="A55" s="144" t="s">
        <v>140</v>
      </c>
      <c r="B55" s="145">
        <v>1</v>
      </c>
      <c r="C55" s="148" t="s">
        <v>124</v>
      </c>
      <c r="D55" s="146" t="s">
        <v>141</v>
      </c>
      <c r="E55" s="147" t="s">
        <v>142</v>
      </c>
      <c r="F55" s="167"/>
      <c r="G55" s="92" t="s">
        <v>15</v>
      </c>
      <c r="H55" s="94"/>
      <c r="I55" s="94">
        <f t="shared" si="0"/>
        <v>0</v>
      </c>
      <c r="J55" s="30"/>
    </row>
    <row r="56" spans="1:10">
      <c r="A56" s="29"/>
      <c r="B56" s="135"/>
      <c r="C56" s="124"/>
      <c r="D56" s="136"/>
      <c r="E56" s="114"/>
      <c r="F56" s="114"/>
      <c r="G56" s="92"/>
      <c r="H56" s="98"/>
      <c r="I56" s="94"/>
    </row>
    <row r="57" spans="1:10" ht="60.75">
      <c r="A57" s="140" t="s">
        <v>143</v>
      </c>
      <c r="B57" s="141">
        <v>1</v>
      </c>
      <c r="C57" s="117" t="s">
        <v>144</v>
      </c>
      <c r="D57" s="142" t="s">
        <v>145</v>
      </c>
      <c r="E57" s="128" t="s">
        <v>146</v>
      </c>
      <c r="F57" s="168" t="s">
        <v>147</v>
      </c>
      <c r="G57" s="92" t="s">
        <v>15</v>
      </c>
      <c r="H57" s="98"/>
      <c r="I57" s="94">
        <f t="shared" ref="I57:I59" si="1">B53*H53</f>
        <v>0</v>
      </c>
    </row>
    <row r="58" spans="1:10" ht="91.5">
      <c r="A58" s="143" t="s">
        <v>148</v>
      </c>
      <c r="B58" s="135">
        <v>2</v>
      </c>
      <c r="C58" s="86" t="s">
        <v>144</v>
      </c>
      <c r="D58" s="152" t="s">
        <v>149</v>
      </c>
      <c r="E58" s="114" t="s">
        <v>150</v>
      </c>
      <c r="F58" s="169"/>
      <c r="G58" s="92" t="s">
        <v>15</v>
      </c>
      <c r="H58" s="98"/>
      <c r="I58" s="94">
        <f t="shared" si="1"/>
        <v>0</v>
      </c>
    </row>
    <row r="59" spans="1:10" ht="121.5">
      <c r="A59" s="143" t="s">
        <v>151</v>
      </c>
      <c r="B59" s="135">
        <v>2</v>
      </c>
      <c r="C59" s="86" t="s">
        <v>144</v>
      </c>
      <c r="D59" s="152" t="s">
        <v>152</v>
      </c>
      <c r="E59" s="114" t="s">
        <v>153</v>
      </c>
      <c r="F59" s="169"/>
      <c r="G59" s="92" t="s">
        <v>15</v>
      </c>
      <c r="H59" s="98"/>
      <c r="I59" s="94">
        <f t="shared" si="1"/>
        <v>0</v>
      </c>
    </row>
    <row r="60" spans="1:10">
      <c r="A60" s="143" t="s">
        <v>154</v>
      </c>
      <c r="B60" s="135">
        <v>1</v>
      </c>
      <c r="C60" s="86" t="s">
        <v>144</v>
      </c>
      <c r="D60" s="152" t="s">
        <v>155</v>
      </c>
      <c r="E60" s="114" t="s">
        <v>156</v>
      </c>
      <c r="F60" s="169"/>
      <c r="G60" s="92" t="s">
        <v>15</v>
      </c>
      <c r="H60" s="98"/>
      <c r="I60" s="94">
        <f t="shared" ref="I60:I70" si="2">B56*H56</f>
        <v>0</v>
      </c>
    </row>
    <row r="61" spans="1:10">
      <c r="A61" s="143" t="s">
        <v>157</v>
      </c>
      <c r="B61" s="135">
        <v>2</v>
      </c>
      <c r="C61" s="86" t="s">
        <v>144</v>
      </c>
      <c r="D61" s="152" t="s">
        <v>158</v>
      </c>
      <c r="E61" s="114" t="s">
        <v>159</v>
      </c>
      <c r="F61" s="169"/>
      <c r="G61" s="92" t="s">
        <v>15</v>
      </c>
      <c r="H61" s="98"/>
      <c r="I61" s="94">
        <f t="shared" si="2"/>
        <v>0</v>
      </c>
    </row>
    <row r="62" spans="1:10" ht="91.5">
      <c r="A62" s="143" t="s">
        <v>160</v>
      </c>
      <c r="B62" s="135">
        <v>4</v>
      </c>
      <c r="C62" s="86" t="s">
        <v>144</v>
      </c>
      <c r="D62" s="152" t="s">
        <v>161</v>
      </c>
      <c r="E62" s="121" t="s">
        <v>162</v>
      </c>
      <c r="F62" s="169"/>
      <c r="G62" s="92" t="s">
        <v>15</v>
      </c>
      <c r="H62" s="98"/>
      <c r="I62" s="94">
        <f t="shared" si="2"/>
        <v>0</v>
      </c>
    </row>
    <row r="63" spans="1:10" ht="121.5">
      <c r="A63" s="143" t="s">
        <v>163</v>
      </c>
      <c r="B63" s="135">
        <v>6</v>
      </c>
      <c r="C63" s="86" t="s">
        <v>144</v>
      </c>
      <c r="D63" s="152" t="s">
        <v>164</v>
      </c>
      <c r="E63" s="114" t="s">
        <v>165</v>
      </c>
      <c r="F63" s="169"/>
      <c r="G63" s="92" t="s">
        <v>15</v>
      </c>
      <c r="H63" s="98"/>
      <c r="I63" s="94">
        <f t="shared" si="2"/>
        <v>0</v>
      </c>
    </row>
    <row r="64" spans="1:10">
      <c r="A64" s="143" t="s">
        <v>166</v>
      </c>
      <c r="B64" s="135">
        <v>2</v>
      </c>
      <c r="C64" s="86" t="s">
        <v>144</v>
      </c>
      <c r="D64" s="152" t="s">
        <v>167</v>
      </c>
      <c r="E64" s="114" t="s">
        <v>168</v>
      </c>
      <c r="F64" s="169"/>
      <c r="G64" s="92" t="s">
        <v>15</v>
      </c>
      <c r="H64" s="98"/>
      <c r="I64" s="94">
        <f t="shared" si="2"/>
        <v>0</v>
      </c>
    </row>
    <row r="65" spans="1:9">
      <c r="A65" s="143" t="s">
        <v>169</v>
      </c>
      <c r="B65" s="135">
        <v>1</v>
      </c>
      <c r="C65" s="86" t="s">
        <v>170</v>
      </c>
      <c r="D65" s="152" t="s">
        <v>171</v>
      </c>
      <c r="E65" s="114" t="s">
        <v>172</v>
      </c>
      <c r="F65" s="169"/>
      <c r="G65" s="92" t="s">
        <v>15</v>
      </c>
      <c r="H65" s="98"/>
      <c r="I65" s="94">
        <f t="shared" si="2"/>
        <v>0</v>
      </c>
    </row>
    <row r="66" spans="1:9">
      <c r="A66" s="143" t="s">
        <v>173</v>
      </c>
      <c r="B66" s="135">
        <v>1</v>
      </c>
      <c r="C66" s="124" t="s">
        <v>144</v>
      </c>
      <c r="D66" s="113" t="s">
        <v>144</v>
      </c>
      <c r="E66" s="114" t="s">
        <v>174</v>
      </c>
      <c r="F66" s="169"/>
      <c r="G66" s="92" t="s">
        <v>15</v>
      </c>
      <c r="H66" s="98"/>
      <c r="I66" s="94">
        <f t="shared" si="2"/>
        <v>0</v>
      </c>
    </row>
    <row r="67" spans="1:9">
      <c r="A67" s="144" t="s">
        <v>175</v>
      </c>
      <c r="B67" s="145">
        <v>1</v>
      </c>
      <c r="C67" s="146" t="s">
        <v>176</v>
      </c>
      <c r="D67" s="153" t="s">
        <v>177</v>
      </c>
      <c r="E67" s="154" t="s">
        <v>178</v>
      </c>
      <c r="F67" s="170"/>
      <c r="G67" s="100" t="s">
        <v>15</v>
      </c>
      <c r="H67" s="101"/>
      <c r="I67" s="102">
        <f t="shared" si="2"/>
        <v>0</v>
      </c>
    </row>
    <row r="68" spans="1:9">
      <c r="A68" s="29"/>
      <c r="B68" s="30"/>
      <c r="D68" s="30"/>
      <c r="E68" s="30"/>
      <c r="F68" s="114"/>
      <c r="G68" s="156"/>
      <c r="H68" s="83"/>
      <c r="I68" s="157"/>
    </row>
    <row r="69" spans="1:9">
      <c r="A69" s="99">
        <v>62</v>
      </c>
      <c r="B69" s="44">
        <v>1</v>
      </c>
      <c r="C69" s="47" t="s">
        <v>179</v>
      </c>
      <c r="D69" s="38" t="s">
        <v>180</v>
      </c>
      <c r="E69" s="149" t="s">
        <v>181</v>
      </c>
      <c r="F69" s="124"/>
      <c r="G69" s="158" t="s">
        <v>15</v>
      </c>
      <c r="H69" s="159"/>
      <c r="I69" s="160">
        <f t="shared" si="2"/>
        <v>0</v>
      </c>
    </row>
    <row r="70" spans="1:9">
      <c r="A70" s="139">
        <v>63</v>
      </c>
      <c r="B70" s="111">
        <v>3</v>
      </c>
      <c r="C70" s="150" t="s">
        <v>182</v>
      </c>
      <c r="D70" s="151" t="s">
        <v>183</v>
      </c>
      <c r="E70" s="138" t="s">
        <v>184</v>
      </c>
      <c r="F70" s="125"/>
      <c r="G70" s="92" t="s">
        <v>15</v>
      </c>
      <c r="H70" s="98"/>
      <c r="I70" s="94">
        <f t="shared" si="2"/>
        <v>0</v>
      </c>
    </row>
    <row r="71" spans="1:9">
      <c r="A71" s="99">
        <v>64</v>
      </c>
      <c r="B71" s="65">
        <v>1</v>
      </c>
      <c r="C71" s="66" t="s">
        <v>115</v>
      </c>
      <c r="D71" s="77" t="s">
        <v>185</v>
      </c>
      <c r="E71" s="46" t="s">
        <v>186</v>
      </c>
      <c r="F71" s="114"/>
      <c r="G71" s="92" t="s">
        <v>15</v>
      </c>
      <c r="H71" s="98"/>
      <c r="I71" s="94">
        <f t="shared" ref="I71:I77" si="3">B69*H67</f>
        <v>0</v>
      </c>
    </row>
    <row r="72" spans="1:9">
      <c r="A72" s="139">
        <v>65</v>
      </c>
      <c r="B72" s="65">
        <v>1</v>
      </c>
      <c r="C72" s="66" t="s">
        <v>115</v>
      </c>
      <c r="D72" s="77" t="s">
        <v>187</v>
      </c>
      <c r="E72" s="46" t="s">
        <v>188</v>
      </c>
      <c r="F72" s="114"/>
      <c r="G72" s="92" t="s">
        <v>15</v>
      </c>
      <c r="H72" s="98"/>
      <c r="I72" s="94">
        <f t="shared" si="3"/>
        <v>0</v>
      </c>
    </row>
    <row r="73" spans="1:9">
      <c r="A73" s="99">
        <v>66</v>
      </c>
      <c r="B73" s="65">
        <v>1</v>
      </c>
      <c r="C73" s="66" t="s">
        <v>115</v>
      </c>
      <c r="D73" s="77" t="s">
        <v>189</v>
      </c>
      <c r="E73" s="46" t="s">
        <v>190</v>
      </c>
      <c r="F73" s="122"/>
      <c r="G73" s="92" t="s">
        <v>15</v>
      </c>
      <c r="H73" s="98"/>
      <c r="I73" s="94">
        <f t="shared" si="3"/>
        <v>0</v>
      </c>
    </row>
    <row r="74" spans="1:9">
      <c r="A74" s="139">
        <v>67</v>
      </c>
      <c r="B74" s="65">
        <v>2</v>
      </c>
      <c r="C74" s="67" t="s">
        <v>191</v>
      </c>
      <c r="D74" s="79" t="s">
        <v>192</v>
      </c>
      <c r="E74" s="68" t="s">
        <v>193</v>
      </c>
      <c r="F74" s="123"/>
      <c r="G74" s="92" t="s">
        <v>15</v>
      </c>
      <c r="H74" s="98"/>
      <c r="I74" s="94">
        <f t="shared" si="3"/>
        <v>0</v>
      </c>
    </row>
    <row r="75" spans="1:9">
      <c r="A75" s="99">
        <v>68</v>
      </c>
      <c r="B75" s="65">
        <v>2</v>
      </c>
      <c r="C75" s="67" t="s">
        <v>194</v>
      </c>
      <c r="D75" s="79" t="s">
        <v>195</v>
      </c>
      <c r="E75" s="68" t="s">
        <v>196</v>
      </c>
      <c r="F75" s="123"/>
      <c r="G75" s="100" t="s">
        <v>15</v>
      </c>
      <c r="H75" s="101"/>
      <c r="I75" s="94">
        <f t="shared" si="3"/>
        <v>0</v>
      </c>
    </row>
    <row r="76" spans="1:9">
      <c r="A76" s="139">
        <v>69</v>
      </c>
      <c r="B76" s="65">
        <v>2</v>
      </c>
      <c r="C76" s="67" t="s">
        <v>191</v>
      </c>
      <c r="D76" s="80" t="s">
        <v>197</v>
      </c>
      <c r="E76" s="47" t="s">
        <v>198</v>
      </c>
      <c r="F76" s="124"/>
      <c r="G76" s="103" t="s">
        <v>15</v>
      </c>
      <c r="H76" s="104"/>
      <c r="I76" s="94">
        <f t="shared" si="3"/>
        <v>0</v>
      </c>
    </row>
    <row r="77" spans="1:9">
      <c r="A77" s="99">
        <v>70</v>
      </c>
      <c r="B77" s="65">
        <v>2</v>
      </c>
      <c r="C77" s="67" t="s">
        <v>194</v>
      </c>
      <c r="D77" s="80" t="s">
        <v>199</v>
      </c>
      <c r="E77" s="47" t="s">
        <v>200</v>
      </c>
      <c r="F77" s="124"/>
      <c r="G77" s="106" t="s">
        <v>15</v>
      </c>
      <c r="H77" s="104"/>
      <c r="I77" s="94">
        <f t="shared" si="3"/>
        <v>0</v>
      </c>
    </row>
    <row r="78" spans="1:9">
      <c r="A78" s="139">
        <v>71</v>
      </c>
      <c r="B78" s="65">
        <v>2</v>
      </c>
      <c r="C78" s="67" t="s">
        <v>191</v>
      </c>
      <c r="D78" s="80" t="s">
        <v>201</v>
      </c>
      <c r="E78" s="67" t="s">
        <v>202</v>
      </c>
      <c r="F78" s="125"/>
      <c r="G78" s="106" t="s">
        <v>15</v>
      </c>
      <c r="H78" s="104"/>
      <c r="I78" s="105">
        <f t="shared" ref="I78:I90" si="4">B74*H74</f>
        <v>0</v>
      </c>
    </row>
    <row r="79" spans="1:9">
      <c r="A79" s="99">
        <v>72</v>
      </c>
      <c r="B79" s="65">
        <v>2</v>
      </c>
      <c r="C79" s="45" t="s">
        <v>203</v>
      </c>
      <c r="D79" s="77" t="s">
        <v>204</v>
      </c>
      <c r="E79" s="46" t="s">
        <v>205</v>
      </c>
      <c r="F79" s="114"/>
      <c r="G79" s="106" t="s">
        <v>15</v>
      </c>
      <c r="H79" s="104"/>
      <c r="I79" s="105">
        <f t="shared" si="4"/>
        <v>0</v>
      </c>
    </row>
    <row r="80" spans="1:9">
      <c r="A80" s="139">
        <v>73</v>
      </c>
      <c r="B80" s="65">
        <v>12</v>
      </c>
      <c r="C80" s="47" t="s">
        <v>206</v>
      </c>
      <c r="D80" s="77" t="s">
        <v>207</v>
      </c>
      <c r="E80" s="46" t="s">
        <v>208</v>
      </c>
      <c r="F80" s="114"/>
      <c r="G80" s="106" t="s">
        <v>15</v>
      </c>
      <c r="H80" s="104"/>
      <c r="I80" s="105">
        <f t="shared" si="4"/>
        <v>0</v>
      </c>
    </row>
    <row r="81" spans="1:9" ht="30.75">
      <c r="A81" s="99">
        <v>74</v>
      </c>
      <c r="B81" s="65">
        <v>1</v>
      </c>
      <c r="C81" s="45" t="s">
        <v>209</v>
      </c>
      <c r="D81" s="77" t="s">
        <v>210</v>
      </c>
      <c r="E81" s="46" t="s">
        <v>211</v>
      </c>
      <c r="F81" s="114"/>
      <c r="G81" s="106" t="s">
        <v>15</v>
      </c>
      <c r="H81" s="104"/>
      <c r="I81" s="105">
        <f t="shared" si="4"/>
        <v>0</v>
      </c>
    </row>
    <row r="82" spans="1:9">
      <c r="A82" s="139">
        <v>75</v>
      </c>
      <c r="B82" s="65">
        <v>4</v>
      </c>
      <c r="C82" s="47" t="s">
        <v>212</v>
      </c>
      <c r="D82" s="70" t="s">
        <v>213</v>
      </c>
      <c r="E82" s="46" t="s">
        <v>214</v>
      </c>
      <c r="F82" s="114"/>
      <c r="G82" s="106" t="s">
        <v>15</v>
      </c>
      <c r="H82" s="104"/>
      <c r="I82" s="105">
        <f t="shared" si="4"/>
        <v>0</v>
      </c>
    </row>
    <row r="83" spans="1:9">
      <c r="A83" s="99">
        <v>76</v>
      </c>
      <c r="B83" s="65">
        <v>6</v>
      </c>
      <c r="C83" s="45" t="s">
        <v>215</v>
      </c>
      <c r="D83" s="77" t="s">
        <v>216</v>
      </c>
      <c r="E83" s="48" t="s">
        <v>217</v>
      </c>
      <c r="F83" s="122"/>
      <c r="G83" s="106" t="s">
        <v>15</v>
      </c>
      <c r="H83" s="104"/>
      <c r="I83" s="105">
        <f t="shared" si="4"/>
        <v>0</v>
      </c>
    </row>
    <row r="84" spans="1:9">
      <c r="A84" s="107">
        <v>77</v>
      </c>
      <c r="B84" s="44">
        <v>4</v>
      </c>
      <c r="C84" s="69" t="s">
        <v>206</v>
      </c>
      <c r="D84" s="70" t="s">
        <v>218</v>
      </c>
      <c r="E84" s="71" t="s">
        <v>219</v>
      </c>
      <c r="F84" s="126"/>
      <c r="G84" s="106" t="s">
        <v>15</v>
      </c>
      <c r="H84" s="104"/>
      <c r="I84" s="105">
        <f t="shared" si="4"/>
        <v>0</v>
      </c>
    </row>
    <row r="85" spans="1:9">
      <c r="A85" s="107">
        <v>78</v>
      </c>
      <c r="B85" s="44">
        <v>1</v>
      </c>
      <c r="C85" s="69" t="s">
        <v>206</v>
      </c>
      <c r="D85" s="70" t="s">
        <v>220</v>
      </c>
      <c r="E85" s="71" t="s">
        <v>221</v>
      </c>
      <c r="F85" s="126"/>
      <c r="G85" s="106" t="s">
        <v>15</v>
      </c>
      <c r="H85" s="104"/>
      <c r="I85" s="105">
        <f t="shared" si="4"/>
        <v>0</v>
      </c>
    </row>
    <row r="86" spans="1:9">
      <c r="A86" s="107">
        <v>79</v>
      </c>
      <c r="B86" s="44">
        <v>1</v>
      </c>
      <c r="C86" s="72" t="s">
        <v>222</v>
      </c>
      <c r="D86" s="70" t="s">
        <v>223</v>
      </c>
      <c r="E86" s="71" t="s">
        <v>224</v>
      </c>
      <c r="F86" s="126"/>
      <c r="G86" s="106" t="s">
        <v>15</v>
      </c>
      <c r="H86" s="104"/>
      <c r="I86" s="105">
        <f t="shared" si="4"/>
        <v>0</v>
      </c>
    </row>
    <row r="87" spans="1:9">
      <c r="A87" s="107">
        <v>80</v>
      </c>
      <c r="B87" s="44">
        <v>1</v>
      </c>
      <c r="C87" s="72" t="s">
        <v>67</v>
      </c>
      <c r="D87" s="70" t="s">
        <v>225</v>
      </c>
      <c r="E87" s="71" t="s">
        <v>226</v>
      </c>
      <c r="F87" s="126"/>
      <c r="G87" s="108" t="s">
        <v>15</v>
      </c>
      <c r="H87" s="104"/>
      <c r="I87" s="105">
        <f t="shared" si="4"/>
        <v>0</v>
      </c>
    </row>
    <row r="88" spans="1:9" ht="30.75">
      <c r="A88" s="131">
        <v>81</v>
      </c>
      <c r="B88" s="49">
        <v>4</v>
      </c>
      <c r="C88" s="109" t="s">
        <v>227</v>
      </c>
      <c r="D88" s="110" t="s">
        <v>228</v>
      </c>
      <c r="E88" s="110" t="s">
        <v>229</v>
      </c>
      <c r="F88" s="126"/>
      <c r="G88" s="93" t="s">
        <v>15</v>
      </c>
      <c r="H88" s="104"/>
      <c r="I88" s="105">
        <f t="shared" si="4"/>
        <v>0</v>
      </c>
    </row>
    <row r="89" spans="1:9">
      <c r="A89" s="131">
        <v>82</v>
      </c>
      <c r="B89" s="49">
        <v>1</v>
      </c>
      <c r="C89" s="109" t="s">
        <v>12</v>
      </c>
      <c r="D89" s="78" t="s">
        <v>230</v>
      </c>
      <c r="E89" s="110" t="s">
        <v>231</v>
      </c>
      <c r="F89" s="126"/>
      <c r="G89" s="93" t="s">
        <v>15</v>
      </c>
      <c r="H89" s="104"/>
      <c r="I89" s="105">
        <f t="shared" si="4"/>
        <v>0</v>
      </c>
    </row>
    <row r="90" spans="1:9">
      <c r="A90" s="107">
        <v>83</v>
      </c>
      <c r="B90" s="44">
        <v>1</v>
      </c>
      <c r="C90" s="72" t="s">
        <v>232</v>
      </c>
      <c r="D90" s="70" t="s">
        <v>233</v>
      </c>
      <c r="E90" s="71" t="s">
        <v>234</v>
      </c>
      <c r="F90" s="126"/>
      <c r="G90" s="93" t="s">
        <v>15</v>
      </c>
      <c r="H90" s="104"/>
      <c r="I90" s="105">
        <f t="shared" si="4"/>
        <v>0</v>
      </c>
    </row>
    <row r="91" spans="1:9">
      <c r="A91" s="29"/>
      <c r="B91" s="135"/>
      <c r="C91" s="84"/>
      <c r="D91" s="136"/>
      <c r="E91" s="126"/>
      <c r="F91" s="126"/>
      <c r="G91" s="92"/>
      <c r="H91" s="104"/>
      <c r="I91" s="105"/>
    </row>
    <row r="92" spans="1:9">
      <c r="A92" s="132" t="s">
        <v>235</v>
      </c>
      <c r="B92" s="129">
        <v>1</v>
      </c>
      <c r="C92" s="117" t="s">
        <v>194</v>
      </c>
      <c r="D92" s="118" t="s">
        <v>236</v>
      </c>
      <c r="E92" s="128" t="s">
        <v>237</v>
      </c>
      <c r="F92" s="165" t="s">
        <v>238</v>
      </c>
      <c r="G92" s="92" t="s">
        <v>15</v>
      </c>
      <c r="H92" s="104"/>
      <c r="I92" s="105">
        <f>B87*H87</f>
        <v>0</v>
      </c>
    </row>
    <row r="93" spans="1:9">
      <c r="A93" s="133" t="s">
        <v>239</v>
      </c>
      <c r="B93" s="112">
        <v>1</v>
      </c>
      <c r="C93" s="115" t="s">
        <v>194</v>
      </c>
      <c r="D93" s="116" t="s">
        <v>240</v>
      </c>
      <c r="E93" s="115" t="s">
        <v>241</v>
      </c>
      <c r="F93" s="166"/>
      <c r="G93" s="92" t="s">
        <v>15</v>
      </c>
      <c r="H93" s="104"/>
      <c r="I93" s="105">
        <f>B88*H88</f>
        <v>0</v>
      </c>
    </row>
    <row r="94" spans="1:9">
      <c r="A94" s="134" t="s">
        <v>242</v>
      </c>
      <c r="B94" s="130">
        <v>1</v>
      </c>
      <c r="C94" s="119" t="s">
        <v>176</v>
      </c>
      <c r="D94" s="120" t="s">
        <v>243</v>
      </c>
      <c r="E94" s="119" t="s">
        <v>244</v>
      </c>
      <c r="F94" s="167"/>
      <c r="G94" s="92" t="s">
        <v>15</v>
      </c>
      <c r="H94" s="104"/>
      <c r="I94" s="105">
        <f>B89*H89</f>
        <v>0</v>
      </c>
    </row>
    <row r="95" spans="1:9">
      <c r="A95" s="29"/>
      <c r="B95" s="112"/>
      <c r="C95" s="115"/>
      <c r="D95" s="116"/>
      <c r="E95" s="115"/>
      <c r="F95" s="114"/>
      <c r="G95" s="92"/>
      <c r="H95" s="104"/>
      <c r="I95" s="105"/>
    </row>
    <row r="96" spans="1:9">
      <c r="A96" s="161">
        <v>87</v>
      </c>
      <c r="B96" s="65">
        <v>1</v>
      </c>
      <c r="C96" s="53" t="s">
        <v>245</v>
      </c>
      <c r="D96" s="38" t="s">
        <v>246</v>
      </c>
      <c r="E96" s="54" t="s">
        <v>247</v>
      </c>
      <c r="F96" s="127"/>
      <c r="G96" s="93" t="s">
        <v>15</v>
      </c>
      <c r="H96" s="104"/>
      <c r="I96" s="105">
        <f>B90*H90</f>
        <v>0</v>
      </c>
    </row>
    <row r="97" spans="1:9">
      <c r="A97" s="162">
        <v>88</v>
      </c>
      <c r="B97" s="111">
        <v>1</v>
      </c>
      <c r="C97" s="163" t="s">
        <v>248</v>
      </c>
      <c r="D97" s="151" t="s">
        <v>249</v>
      </c>
      <c r="E97" s="138" t="s">
        <v>250</v>
      </c>
      <c r="F97" s="114"/>
      <c r="G97" s="93" t="s">
        <v>15</v>
      </c>
      <c r="H97" s="104"/>
      <c r="I97" s="105">
        <f>B92*H92</f>
        <v>0</v>
      </c>
    </row>
    <row r="98" spans="1:9">
      <c r="A98" s="161">
        <v>89</v>
      </c>
      <c r="B98" s="65">
        <v>1</v>
      </c>
      <c r="C98" s="45" t="s">
        <v>70</v>
      </c>
      <c r="D98" s="77" t="s">
        <v>251</v>
      </c>
      <c r="E98" s="46" t="s">
        <v>252</v>
      </c>
      <c r="F98" s="114"/>
      <c r="G98" s="93" t="s">
        <v>15</v>
      </c>
      <c r="H98" s="104"/>
      <c r="I98" s="105">
        <f>B93*H93</f>
        <v>0</v>
      </c>
    </row>
    <row r="99" spans="1:9" ht="183">
      <c r="A99" s="161">
        <v>90</v>
      </c>
      <c r="B99" s="65">
        <v>1</v>
      </c>
      <c r="C99" s="45" t="s">
        <v>253</v>
      </c>
      <c r="D99" s="77" t="s">
        <v>254</v>
      </c>
      <c r="E99" s="46" t="s">
        <v>255</v>
      </c>
      <c r="F99" s="114"/>
      <c r="G99" s="93" t="s">
        <v>15</v>
      </c>
      <c r="H99" s="104"/>
      <c r="I99" s="105">
        <f>B94*H94</f>
        <v>0</v>
      </c>
    </row>
    <row r="100" spans="1:9">
      <c r="A100" s="161">
        <v>91</v>
      </c>
      <c r="B100" s="65">
        <v>1</v>
      </c>
      <c r="C100" s="55" t="s">
        <v>256</v>
      </c>
      <c r="D100" s="81" t="s">
        <v>257</v>
      </c>
      <c r="E100" s="71" t="s">
        <v>258</v>
      </c>
      <c r="F100" s="126"/>
      <c r="G100" s="93" t="s">
        <v>15</v>
      </c>
      <c r="H100" s="104"/>
      <c r="I100" s="105">
        <f t="shared" ref="I100" si="5">B96*H96</f>
        <v>0</v>
      </c>
    </row>
    <row r="103" spans="1:9">
      <c r="A103" s="58"/>
      <c r="B103" s="52" t="s">
        <v>11</v>
      </c>
    </row>
    <row r="104" spans="1:9">
      <c r="A104" s="50"/>
      <c r="B104" s="52" t="s">
        <v>16</v>
      </c>
    </row>
    <row r="105" spans="1:9">
      <c r="A105" s="51"/>
      <c r="B105" s="52" t="s">
        <v>20</v>
      </c>
    </row>
    <row r="106" spans="1:9">
      <c r="A106" s="37"/>
      <c r="B106" s="52" t="s">
        <v>23</v>
      </c>
    </row>
  </sheetData>
  <mergeCells count="6">
    <mergeCell ref="G1:I1"/>
    <mergeCell ref="G2:I2"/>
    <mergeCell ref="G3:I3"/>
    <mergeCell ref="F92:F94"/>
    <mergeCell ref="F50:F55"/>
    <mergeCell ref="F57:F67"/>
  </mergeCells>
  <phoneticPr fontId="4"/>
  <conditionalFormatting sqref="D34:D35 D38:D40 D58 D50 D45:D48">
    <cfRule type="cellIs" dxfId="0" priority="10" stopIfTrue="1" operator="lessThan">
      <formula>0</formula>
    </cfRule>
  </conditionalFormatting>
  <printOptions horizontalCentered="1" gridLines="1"/>
  <pageMargins left="0.5" right="0.36" top="1" bottom="1" header="0.5" footer="0.5"/>
  <pageSetup scale="54" fitToHeight="8" pageOrder="overThenDown" orientation="portrait" horizontalDpi="4294967292" verticalDpi="4294967292"/>
  <headerFooter>
    <oddHeader>&amp;C&amp;14&amp;K000000BID PRICE FORM A
Contract #ESD112-ETC-19</oddHeader>
    <oddFooter>&amp;R&amp;K000000Page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"/>
  <sheetViews>
    <sheetView workbookViewId="0">
      <selection activeCell="F10" sqref="A1:F10"/>
    </sheetView>
  </sheetViews>
  <sheetFormatPr defaultColWidth="11.42578125" defaultRowHeight="24.75" customHeight="1"/>
  <cols>
    <col min="1" max="1" width="4.85546875" style="2" customWidth="1"/>
    <col min="2" max="2" width="11.7109375" style="2" customWidth="1"/>
    <col min="3" max="3" width="19.7109375" style="2" customWidth="1"/>
    <col min="4" max="4" width="33.28515625" style="3" customWidth="1"/>
    <col min="5" max="5" width="10.42578125" style="6" customWidth="1"/>
    <col min="6" max="6" width="13.85546875" style="6" customWidth="1"/>
    <col min="7" max="7" width="11.42578125" style="3"/>
    <col min="8" max="16384" width="11.42578125" style="6"/>
  </cols>
  <sheetData>
    <row r="1" spans="1:7" s="5" customFormat="1" ht="77.099999999999994" customHeight="1">
      <c r="A1"/>
      <c r="B1"/>
      <c r="C1"/>
      <c r="D1"/>
      <c r="E1"/>
      <c r="F1"/>
      <c r="G1" s="4"/>
    </row>
    <row r="2" spans="1:7" s="24" customFormat="1" ht="24.75" customHeight="1">
      <c r="A2"/>
      <c r="B2"/>
      <c r="C2"/>
      <c r="D2"/>
      <c r="E2"/>
      <c r="F2"/>
      <c r="G2" s="23"/>
    </row>
    <row r="3" spans="1:7" s="7" customFormat="1" ht="24.75" customHeight="1">
      <c r="A3"/>
      <c r="B3"/>
      <c r="C3"/>
      <c r="D3"/>
      <c r="E3"/>
      <c r="F3"/>
      <c r="G3" s="4"/>
    </row>
    <row r="4" spans="1:7" ht="18.75" customHeight="1">
      <c r="A4"/>
      <c r="B4"/>
      <c r="C4"/>
      <c r="D4"/>
      <c r="E4"/>
      <c r="F4"/>
      <c r="G4" s="6"/>
    </row>
    <row r="5" spans="1:7" ht="18.75" customHeight="1">
      <c r="A5"/>
      <c r="B5"/>
      <c r="C5"/>
      <c r="D5"/>
      <c r="E5"/>
      <c r="F5"/>
      <c r="G5" s="6"/>
    </row>
    <row r="6" spans="1:7" ht="39" customHeight="1">
      <c r="A6"/>
      <c r="B6"/>
      <c r="C6"/>
      <c r="D6"/>
      <c r="E6"/>
      <c r="F6"/>
      <c r="G6" s="6"/>
    </row>
    <row r="7" spans="1:7" ht="18.75" customHeight="1">
      <c r="A7"/>
      <c r="B7"/>
      <c r="C7"/>
      <c r="D7"/>
      <c r="E7"/>
      <c r="F7"/>
      <c r="G7" s="6"/>
    </row>
    <row r="8" spans="1:7" ht="14.1">
      <c r="A8"/>
      <c r="B8"/>
      <c r="C8"/>
      <c r="D8"/>
      <c r="E8"/>
      <c r="F8"/>
      <c r="G8" s="6"/>
    </row>
    <row r="9" spans="1:7" ht="14.1">
      <c r="A9"/>
      <c r="B9"/>
      <c r="C9"/>
      <c r="D9"/>
      <c r="E9"/>
      <c r="F9"/>
      <c r="G9" s="6"/>
    </row>
    <row r="10" spans="1:7" ht="14.1">
      <c r="A10"/>
      <c r="B10"/>
      <c r="C10"/>
      <c r="D10"/>
      <c r="E10"/>
      <c r="F10"/>
      <c r="G10" s="6"/>
    </row>
    <row r="11" spans="1:7" ht="14.1">
      <c r="G11" s="6"/>
    </row>
    <row r="12" spans="1:7" ht="14.1">
      <c r="G12" s="6"/>
    </row>
    <row r="13" spans="1:7" ht="14.1">
      <c r="G13" s="6"/>
    </row>
    <row r="14" spans="1:7" ht="14.1">
      <c r="D14" s="11"/>
      <c r="G14" s="6"/>
    </row>
    <row r="15" spans="1:7" ht="14.1">
      <c r="G15" s="6"/>
    </row>
    <row r="16" spans="1:7" ht="14.1">
      <c r="G16" s="6"/>
    </row>
    <row r="17" spans="1:7" ht="14.1">
      <c r="G17" s="6"/>
    </row>
    <row r="18" spans="1:7" ht="14.1">
      <c r="G18" s="6"/>
    </row>
    <row r="19" spans="1:7" ht="14.1">
      <c r="G19" s="6"/>
    </row>
    <row r="20" spans="1:7" ht="14.1">
      <c r="G20" s="6"/>
    </row>
    <row r="21" spans="1:7" ht="14.1">
      <c r="G21" s="6"/>
    </row>
    <row r="22" spans="1:7" ht="14.1">
      <c r="G22" s="6"/>
    </row>
    <row r="23" spans="1:7" ht="14.1">
      <c r="D23" s="11"/>
      <c r="G23" s="6"/>
    </row>
    <row r="24" spans="1:7" ht="14.1">
      <c r="A24" s="6"/>
      <c r="G24" s="6"/>
    </row>
    <row r="25" spans="1:7" ht="14.1">
      <c r="A25" s="6"/>
      <c r="G25" s="6"/>
    </row>
    <row r="26" spans="1:7" ht="14.1">
      <c r="A26" s="6"/>
      <c r="G26" s="6"/>
    </row>
    <row r="27" spans="1:7" ht="14.1">
      <c r="A27" s="6"/>
      <c r="G27" s="6"/>
    </row>
    <row r="28" spans="1:7" ht="14.1">
      <c r="A28" s="6"/>
      <c r="G28" s="6"/>
    </row>
    <row r="29" spans="1:7" ht="14.1">
      <c r="A29" s="6"/>
      <c r="G29" s="6"/>
    </row>
    <row r="30" spans="1:7" ht="14.1">
      <c r="A30" s="6"/>
      <c r="G30" s="6"/>
    </row>
    <row r="31" spans="1:7" ht="14.1">
      <c r="A31" s="6"/>
      <c r="D31" s="11"/>
      <c r="G31" s="6"/>
    </row>
    <row r="32" spans="1:7" ht="14.1">
      <c r="G32" s="6"/>
    </row>
    <row r="33" spans="1:4" s="6" customFormat="1" ht="14.1">
      <c r="A33" s="2"/>
      <c r="B33" s="2"/>
      <c r="C33" s="2"/>
      <c r="D33" s="3"/>
    </row>
    <row r="34" spans="1:4" s="6" customFormat="1" ht="14.1">
      <c r="A34" s="2"/>
      <c r="B34" s="2"/>
      <c r="C34" s="2"/>
      <c r="D34" s="3"/>
    </row>
    <row r="35" spans="1:4" s="6" customFormat="1" ht="14.1">
      <c r="A35" s="2"/>
      <c r="B35" s="2"/>
      <c r="C35" s="2"/>
      <c r="D35" s="3"/>
    </row>
    <row r="36" spans="1:4" s="6" customFormat="1" ht="14.1">
      <c r="A36" s="2"/>
      <c r="B36" s="2"/>
      <c r="C36" s="2"/>
      <c r="D36" s="3"/>
    </row>
    <row r="37" spans="1:4" s="6" customFormat="1" ht="14.1">
      <c r="A37" s="2"/>
      <c r="B37" s="2"/>
      <c r="C37" s="2"/>
      <c r="D37" s="3"/>
    </row>
    <row r="38" spans="1:4" s="6" customFormat="1" ht="14.1">
      <c r="A38" s="2"/>
      <c r="B38" s="2"/>
      <c r="C38" s="2"/>
      <c r="D38" s="11"/>
    </row>
    <row r="39" spans="1:4" s="6" customFormat="1" ht="14.1">
      <c r="A39" s="2"/>
      <c r="B39" s="2"/>
      <c r="C39" s="2"/>
      <c r="D39" s="3"/>
    </row>
    <row r="40" spans="1:4" s="6" customFormat="1" ht="14.1">
      <c r="A40" s="2"/>
      <c r="B40" s="2"/>
      <c r="C40" s="2"/>
      <c r="D40" s="3"/>
    </row>
    <row r="41" spans="1:4" s="6" customFormat="1" ht="14.1">
      <c r="A41" s="2"/>
      <c r="B41" s="2"/>
      <c r="C41" s="2"/>
      <c r="D41" s="3"/>
    </row>
    <row r="42" spans="1:4" s="6" customFormat="1" ht="14.1">
      <c r="A42" s="2"/>
      <c r="B42" s="2"/>
      <c r="C42" s="2"/>
      <c r="D42" s="3"/>
    </row>
    <row r="43" spans="1:4" s="6" customFormat="1" ht="14.1">
      <c r="A43" s="2"/>
      <c r="B43" s="2"/>
      <c r="C43" s="2"/>
      <c r="D43" s="3"/>
    </row>
    <row r="44" spans="1:4" s="6" customFormat="1" ht="14.1">
      <c r="A44" s="2"/>
      <c r="B44" s="2"/>
      <c r="C44" s="2"/>
      <c r="D44" s="11"/>
    </row>
    <row r="45" spans="1:4" s="6" customFormat="1" ht="14.1">
      <c r="A45" s="2"/>
      <c r="B45" s="2"/>
      <c r="C45" s="2"/>
      <c r="D45" s="3"/>
    </row>
    <row r="46" spans="1:4" s="6" customFormat="1" ht="14.1">
      <c r="A46" s="2"/>
      <c r="B46" s="2"/>
      <c r="C46" s="2"/>
      <c r="D46" s="3"/>
    </row>
    <row r="47" spans="1:4" s="6" customFormat="1" ht="14.1">
      <c r="A47" s="2"/>
      <c r="B47" s="2"/>
      <c r="C47" s="2"/>
      <c r="D47" s="17"/>
    </row>
    <row r="48" spans="1:4" s="6" customFormat="1" ht="14.1">
      <c r="A48" s="2"/>
      <c r="B48" s="2"/>
      <c r="C48" s="2"/>
      <c r="D48" s="3"/>
    </row>
    <row r="49" spans="1:4" s="6" customFormat="1" ht="14.1">
      <c r="A49" s="2"/>
      <c r="B49" s="2"/>
      <c r="C49" s="2"/>
      <c r="D49" s="3"/>
    </row>
    <row r="50" spans="1:4" s="6" customFormat="1" ht="14.1">
      <c r="A50" s="2"/>
      <c r="B50" s="2"/>
      <c r="C50" s="2"/>
      <c r="D50" s="3"/>
    </row>
    <row r="51" spans="1:4" s="6" customFormat="1" ht="14.1">
      <c r="A51" s="2"/>
      <c r="B51" s="2"/>
      <c r="C51" s="2"/>
      <c r="D51" s="3"/>
    </row>
    <row r="52" spans="1:4" s="6" customFormat="1" ht="14.1">
      <c r="A52" s="2"/>
      <c r="B52" s="2"/>
      <c r="C52" s="2"/>
      <c r="D52" s="3"/>
    </row>
    <row r="53" spans="1:4" s="6" customFormat="1" ht="14.1">
      <c r="A53" s="2"/>
      <c r="B53" s="2"/>
      <c r="C53" s="2"/>
      <c r="D53" s="3"/>
    </row>
    <row r="54" spans="1:4" s="6" customFormat="1" ht="14.1">
      <c r="A54" s="2"/>
      <c r="B54" s="2"/>
      <c r="C54" s="2"/>
      <c r="D54" s="3"/>
    </row>
    <row r="55" spans="1:4" s="6" customFormat="1" ht="14.1">
      <c r="A55" s="2"/>
      <c r="B55" s="2"/>
      <c r="C55" s="2"/>
      <c r="D55" s="3"/>
    </row>
    <row r="56" spans="1:4" s="6" customFormat="1" ht="14.1">
      <c r="A56" s="2"/>
      <c r="B56" s="2"/>
      <c r="C56" s="2"/>
      <c r="D56" s="3"/>
    </row>
    <row r="57" spans="1:4" s="6" customFormat="1" ht="14.1">
      <c r="A57" s="2"/>
      <c r="B57" s="2"/>
      <c r="C57" s="2"/>
      <c r="D57" s="3"/>
    </row>
    <row r="58" spans="1:4" s="6" customFormat="1" ht="14.1">
      <c r="A58" s="2"/>
      <c r="B58" s="2"/>
      <c r="C58" s="2"/>
      <c r="D58" s="3"/>
    </row>
    <row r="59" spans="1:4" s="6" customFormat="1" ht="14.1">
      <c r="A59" s="2"/>
      <c r="B59" s="8"/>
      <c r="C59" s="2"/>
      <c r="D59" s="3"/>
    </row>
    <row r="60" spans="1:4" s="6" customFormat="1" ht="14.1">
      <c r="A60" s="2"/>
      <c r="B60" s="8"/>
      <c r="C60" s="2"/>
      <c r="D60" s="3"/>
    </row>
    <row r="61" spans="1:4" s="6" customFormat="1" ht="14.1">
      <c r="A61" s="2"/>
      <c r="B61" s="8"/>
      <c r="C61" s="2"/>
      <c r="D61" s="3"/>
    </row>
    <row r="62" spans="1:4" s="6" customFormat="1" ht="14.1">
      <c r="A62" s="2"/>
      <c r="B62" s="8"/>
      <c r="C62" s="2"/>
      <c r="D62" s="3"/>
    </row>
    <row r="63" spans="1:4" s="6" customFormat="1" ht="14.1">
      <c r="A63" s="2"/>
      <c r="B63" s="8"/>
      <c r="C63" s="2"/>
      <c r="D63" s="11"/>
    </row>
    <row r="64" spans="1:4" s="6" customFormat="1" ht="14.1">
      <c r="A64" s="18"/>
      <c r="B64" s="25"/>
      <c r="C64" s="26"/>
      <c r="D64" s="19"/>
    </row>
    <row r="65" spans="1:8" ht="14.1">
      <c r="A65" s="20"/>
      <c r="B65" s="25"/>
      <c r="C65" s="27"/>
      <c r="D65" s="19"/>
      <c r="G65" s="6"/>
    </row>
    <row r="66" spans="1:8" ht="14.1">
      <c r="A66" s="20"/>
      <c r="B66" s="25"/>
      <c r="C66" s="27"/>
      <c r="D66" s="19"/>
      <c r="G66" s="6"/>
    </row>
    <row r="67" spans="1:8" ht="14.1">
      <c r="A67" s="20"/>
      <c r="B67" s="25"/>
      <c r="C67" s="28"/>
      <c r="D67" s="19"/>
      <c r="G67" s="6"/>
    </row>
    <row r="68" spans="1:8" ht="14.1">
      <c r="A68" s="20"/>
      <c r="B68" s="25"/>
      <c r="C68" s="27"/>
      <c r="D68" s="19"/>
      <c r="G68" s="6"/>
    </row>
    <row r="69" spans="1:8" ht="14.1">
      <c r="A69" s="20"/>
      <c r="B69" s="25"/>
      <c r="C69" s="27"/>
      <c r="G69" s="6"/>
    </row>
    <row r="70" spans="1:8" ht="18.75" customHeight="1">
      <c r="A70" s="20"/>
      <c r="B70" s="25"/>
      <c r="C70" s="27"/>
      <c r="G70" s="6"/>
    </row>
    <row r="71" spans="1:8" ht="18.75" customHeight="1">
      <c r="A71" s="20"/>
      <c r="B71" s="25"/>
      <c r="C71" s="27"/>
      <c r="G71" s="6"/>
    </row>
    <row r="72" spans="1:8" ht="18.75" customHeight="1">
      <c r="A72" s="21"/>
      <c r="B72" s="8"/>
      <c r="C72" s="27"/>
      <c r="G72" s="6"/>
    </row>
    <row r="73" spans="1:8" ht="18.75" customHeight="1">
      <c r="B73" s="8"/>
      <c r="D73" s="11"/>
      <c r="G73" s="6"/>
    </row>
    <row r="74" spans="1:8" ht="66" customHeight="1">
      <c r="B74" s="8"/>
      <c r="D74" s="17"/>
      <c r="G74" s="6"/>
    </row>
    <row r="75" spans="1:8" ht="65.099999999999994" customHeight="1">
      <c r="B75" s="8"/>
      <c r="D75" s="17"/>
      <c r="G75" s="6"/>
    </row>
    <row r="76" spans="1:8" ht="18.75" customHeight="1">
      <c r="G76" s="6"/>
    </row>
    <row r="77" spans="1:8" s="22" customFormat="1" ht="24.75" customHeight="1">
      <c r="A77" s="2"/>
      <c r="B77" s="2"/>
      <c r="C77" s="2"/>
      <c r="D77" s="3"/>
      <c r="E77" s="16"/>
      <c r="F77" s="16"/>
      <c r="G77" s="14"/>
      <c r="H77" s="15"/>
    </row>
    <row r="78" spans="1:8" s="22" customFormat="1" ht="24.75" customHeight="1">
      <c r="A78" s="2"/>
      <c r="B78" s="2"/>
      <c r="C78" s="2"/>
      <c r="D78" s="3"/>
      <c r="E78" s="13"/>
      <c r="F78" s="16"/>
      <c r="G78" s="14"/>
      <c r="H78" s="15"/>
    </row>
    <row r="79" spans="1:8" s="22" customFormat="1" ht="24.75" customHeight="1">
      <c r="A79" s="2"/>
      <c r="B79" s="2"/>
      <c r="C79" s="2"/>
      <c r="D79" s="3"/>
      <c r="E79" s="13"/>
      <c r="F79" s="16"/>
      <c r="G79" s="14"/>
      <c r="H79" s="15"/>
    </row>
    <row r="80" spans="1:8" s="22" customFormat="1" ht="24.75" customHeight="1">
      <c r="A80" s="2"/>
      <c r="B80" s="2"/>
      <c r="C80" s="2"/>
      <c r="D80" s="3"/>
      <c r="E80" s="16"/>
      <c r="F80" s="16"/>
      <c r="G80" s="14"/>
      <c r="H80" s="15"/>
    </row>
    <row r="81" spans="1:8" s="22" customFormat="1" ht="24.75" customHeight="1">
      <c r="A81" s="2"/>
      <c r="B81" s="2"/>
      <c r="C81" s="2"/>
      <c r="D81" s="3"/>
      <c r="E81" s="16"/>
      <c r="F81" s="16"/>
      <c r="G81" s="14"/>
      <c r="H81" s="15"/>
    </row>
    <row r="82" spans="1:8" s="22" customFormat="1" ht="24.75" customHeight="1">
      <c r="A82" s="2"/>
      <c r="B82" s="8"/>
      <c r="C82" s="2"/>
      <c r="D82" s="3"/>
      <c r="E82" s="13"/>
      <c r="F82" s="16"/>
      <c r="G82" s="14"/>
      <c r="H82" s="15"/>
    </row>
    <row r="83" spans="1:8" s="22" customFormat="1" ht="24.75" customHeight="1">
      <c r="A83" s="2"/>
      <c r="B83" s="8"/>
      <c r="C83" s="2"/>
      <c r="D83" s="3"/>
      <c r="E83" s="13"/>
      <c r="F83" s="16"/>
      <c r="G83" s="14"/>
      <c r="H83" s="15"/>
    </row>
    <row r="84" spans="1:8" s="22" customFormat="1" ht="24.75" customHeight="1">
      <c r="A84" s="2"/>
      <c r="B84" s="2"/>
      <c r="C84" s="2"/>
      <c r="D84" s="3"/>
      <c r="E84" s="13"/>
      <c r="F84" s="16"/>
      <c r="G84" s="14"/>
      <c r="H84" s="15"/>
    </row>
    <row r="85" spans="1:8" s="22" customFormat="1" ht="24.75" customHeight="1">
      <c r="A85" s="2"/>
      <c r="B85" s="8"/>
      <c r="C85" s="2"/>
      <c r="D85" s="3"/>
      <c r="E85" s="13"/>
      <c r="F85" s="16"/>
      <c r="G85" s="14"/>
      <c r="H85" s="15"/>
    </row>
    <row r="86" spans="1:8" s="22" customFormat="1" ht="24.75" customHeight="1">
      <c r="A86" s="2"/>
      <c r="B86" s="8"/>
      <c r="C86" s="2"/>
      <c r="D86" s="3"/>
      <c r="E86" s="13"/>
      <c r="F86" s="16"/>
      <c r="G86" s="14"/>
      <c r="H86" s="15"/>
    </row>
    <row r="87" spans="1:8" s="22" customFormat="1" ht="24.75" customHeight="1">
      <c r="A87" s="2"/>
      <c r="B87" s="8"/>
      <c r="C87" s="2"/>
      <c r="D87" s="3"/>
      <c r="E87" s="13"/>
      <c r="F87" s="16"/>
      <c r="G87" s="14"/>
      <c r="H87" s="15"/>
    </row>
    <row r="88" spans="1:8" s="22" customFormat="1" ht="24.75" customHeight="1">
      <c r="A88" s="2"/>
      <c r="B88" s="2"/>
      <c r="C88" s="2"/>
      <c r="D88" s="3"/>
      <c r="E88" s="13"/>
      <c r="F88" s="16"/>
      <c r="G88" s="14"/>
      <c r="H88" s="15"/>
    </row>
    <row r="89" spans="1:8" s="22" customFormat="1" ht="24.75" customHeight="1">
      <c r="A89" s="3"/>
      <c r="B89" s="2"/>
      <c r="C89" s="2"/>
      <c r="D89" s="3"/>
      <c r="E89" s="13"/>
      <c r="F89" s="13"/>
      <c r="G89" s="14"/>
      <c r="H89" s="15"/>
    </row>
    <row r="90" spans="1:8" s="22" customFormat="1" ht="24.75" customHeight="1">
      <c r="A90" s="11"/>
      <c r="B90" s="2"/>
      <c r="C90" s="2"/>
      <c r="D90" s="3"/>
      <c r="E90" s="13"/>
      <c r="F90" s="13"/>
      <c r="G90" s="14"/>
      <c r="H90" s="15"/>
    </row>
    <row r="91" spans="1:8" s="22" customFormat="1" ht="24.75" customHeight="1">
      <c r="A91" s="9"/>
      <c r="B91" s="2"/>
      <c r="C91" s="2"/>
      <c r="D91" s="3"/>
      <c r="E91" s="13"/>
      <c r="F91" s="13"/>
      <c r="G91" s="14"/>
      <c r="H91" s="15"/>
    </row>
    <row r="92" spans="1:8" s="22" customFormat="1" ht="24.75" customHeight="1">
      <c r="A92" s="3"/>
      <c r="B92" s="2"/>
      <c r="C92" s="2"/>
      <c r="D92" s="3"/>
      <c r="E92" s="13"/>
      <c r="F92" s="13"/>
      <c r="G92" s="14"/>
      <c r="H92" s="15"/>
    </row>
    <row r="93" spans="1:8" s="22" customFormat="1" ht="24.75" customHeight="1">
      <c r="A93" s="11"/>
      <c r="B93" s="2"/>
      <c r="C93" s="2"/>
      <c r="D93" s="3"/>
      <c r="E93" s="13"/>
      <c r="F93" s="13"/>
      <c r="G93" s="14"/>
      <c r="H93" s="15"/>
    </row>
    <row r="94" spans="1:8" ht="24.75" customHeight="1">
      <c r="A94" s="10"/>
      <c r="E94" s="1"/>
      <c r="F94" s="1"/>
    </row>
    <row r="95" spans="1:8" ht="24.75" customHeight="1">
      <c r="A95" s="3"/>
    </row>
    <row r="96" spans="1:8" ht="24.75" customHeight="1">
      <c r="A96" s="3"/>
    </row>
    <row r="97" spans="1:1" ht="24.75" customHeight="1">
      <c r="A97" s="11"/>
    </row>
    <row r="98" spans="1:1" ht="24.75" customHeight="1">
      <c r="A98" s="10"/>
    </row>
    <row r="99" spans="1:1" ht="24.75" customHeight="1">
      <c r="A99" s="12"/>
    </row>
    <row r="100" spans="1:1" ht="24.75" customHeight="1">
      <c r="A100" s="10"/>
    </row>
  </sheetData>
  <phoneticPr fontId="4" type="noConversion"/>
  <printOptions gridLines="1" gridLinesSet="0"/>
  <pageMargins left="0.75" right="0.75" top="1" bottom="1" header="0.5" footer="0.5"/>
  <pageSetup orientation="landscape" horizontalDpi="4294967292" verticalDpi="4294967292"/>
  <headerFooter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selection activeCell="B29" sqref="B29"/>
    </sheetView>
  </sheetViews>
  <sheetFormatPr defaultColWidth="11.42578125" defaultRowHeight="24.75" customHeight="1"/>
  <cols>
    <col min="1" max="1" width="4.85546875" style="2" customWidth="1"/>
    <col min="2" max="2" width="11.7109375" style="2" customWidth="1"/>
    <col min="3" max="3" width="19.7109375" style="2" customWidth="1"/>
    <col min="4" max="4" width="33.140625" style="3" customWidth="1"/>
    <col min="5" max="5" width="10.42578125" style="6" customWidth="1"/>
    <col min="6" max="6" width="13.85546875" style="6" customWidth="1"/>
    <col min="7" max="7" width="11.42578125" style="3"/>
    <col min="8" max="16384" width="11.42578125" style="6"/>
  </cols>
  <sheetData>
    <row r="1" spans="1:7" s="5" customFormat="1" ht="77.099999999999994" customHeight="1">
      <c r="A1"/>
      <c r="B1"/>
      <c r="C1"/>
      <c r="D1"/>
      <c r="E1"/>
      <c r="F1"/>
      <c r="G1" s="4"/>
    </row>
    <row r="2" spans="1:7" s="24" customFormat="1" ht="24.75" customHeight="1">
      <c r="A2"/>
      <c r="B2"/>
      <c r="C2"/>
      <c r="D2"/>
      <c r="E2"/>
      <c r="F2"/>
      <c r="G2" s="23"/>
    </row>
    <row r="3" spans="1:7" s="7" customFormat="1" ht="24.75" customHeight="1">
      <c r="A3"/>
      <c r="B3"/>
      <c r="C3"/>
      <c r="D3"/>
      <c r="E3"/>
      <c r="F3"/>
      <c r="G3" s="4"/>
    </row>
    <row r="4" spans="1:7" ht="18.75" customHeight="1">
      <c r="A4"/>
      <c r="B4"/>
      <c r="C4"/>
      <c r="D4"/>
      <c r="E4"/>
      <c r="F4"/>
      <c r="G4" s="6"/>
    </row>
    <row r="5" spans="1:7" ht="14.1">
      <c r="A5"/>
      <c r="B5"/>
      <c r="C5"/>
      <c r="D5"/>
      <c r="E5"/>
      <c r="F5"/>
      <c r="G5" s="6"/>
    </row>
    <row r="6" spans="1:7" ht="14.1">
      <c r="A6"/>
      <c r="B6"/>
      <c r="C6"/>
      <c r="D6"/>
      <c r="E6"/>
      <c r="F6"/>
      <c r="G6" s="6"/>
    </row>
    <row r="7" spans="1:7" ht="14.1">
      <c r="A7"/>
      <c r="B7"/>
      <c r="C7"/>
      <c r="D7"/>
      <c r="E7"/>
      <c r="F7"/>
      <c r="G7" s="6"/>
    </row>
    <row r="8" spans="1:7" ht="14.1">
      <c r="A8"/>
      <c r="B8"/>
      <c r="C8"/>
      <c r="D8"/>
      <c r="E8"/>
      <c r="F8"/>
      <c r="G8" s="6"/>
    </row>
    <row r="9" spans="1:7" ht="14.1">
      <c r="A9"/>
      <c r="B9"/>
      <c r="C9"/>
      <c r="D9"/>
      <c r="E9"/>
      <c r="F9"/>
      <c r="G9" s="6"/>
    </row>
    <row r="10" spans="1:7" ht="14.1">
      <c r="A10"/>
      <c r="B10"/>
      <c r="C10"/>
      <c r="D10"/>
      <c r="E10"/>
      <c r="F10"/>
      <c r="G10" s="6"/>
    </row>
    <row r="11" spans="1:7" ht="14.1">
      <c r="G11" s="6"/>
    </row>
    <row r="12" spans="1:7" ht="14.1">
      <c r="G12" s="6"/>
    </row>
    <row r="13" spans="1:7" ht="14.1">
      <c r="G13" s="6"/>
    </row>
    <row r="14" spans="1:7" ht="14.1">
      <c r="D14" s="11"/>
      <c r="G14" s="6"/>
    </row>
    <row r="15" spans="1:7" ht="14.1">
      <c r="G15" s="6"/>
    </row>
    <row r="16" spans="1:7" ht="14.1">
      <c r="G16" s="6"/>
    </row>
    <row r="17" spans="1:7" ht="14.1">
      <c r="G17" s="6"/>
    </row>
    <row r="18" spans="1:7" ht="14.1">
      <c r="G18" s="6"/>
    </row>
    <row r="19" spans="1:7" ht="14.1">
      <c r="G19" s="6"/>
    </row>
    <row r="20" spans="1:7" ht="14.1">
      <c r="G20" s="6"/>
    </row>
    <row r="21" spans="1:7" ht="14.1">
      <c r="G21" s="6"/>
    </row>
    <row r="22" spans="1:7" ht="14.1">
      <c r="G22" s="6"/>
    </row>
    <row r="23" spans="1:7" ht="14.1">
      <c r="D23" s="11"/>
      <c r="G23" s="6"/>
    </row>
    <row r="24" spans="1:7" ht="14.1">
      <c r="A24" s="6"/>
      <c r="G24" s="6"/>
    </row>
    <row r="25" spans="1:7" ht="14.1">
      <c r="A25" s="6"/>
      <c r="G25" s="6"/>
    </row>
    <row r="26" spans="1:7" ht="14.1">
      <c r="A26" s="6"/>
      <c r="G26" s="6"/>
    </row>
    <row r="27" spans="1:7" ht="14.1">
      <c r="A27" s="6"/>
      <c r="G27" s="6"/>
    </row>
    <row r="28" spans="1:7" ht="14.1">
      <c r="A28" s="6"/>
      <c r="G28" s="6"/>
    </row>
    <row r="29" spans="1:7" ht="14.1">
      <c r="A29" s="6"/>
      <c r="G29" s="6"/>
    </row>
    <row r="30" spans="1:7" ht="14.1">
      <c r="A30" s="6"/>
      <c r="G30" s="6"/>
    </row>
    <row r="31" spans="1:7" ht="14.1">
      <c r="A31" s="6"/>
      <c r="D31" s="11"/>
      <c r="G31" s="6"/>
    </row>
    <row r="32" spans="1:7" ht="14.1">
      <c r="G32" s="6"/>
    </row>
    <row r="33" spans="1:4" s="6" customFormat="1" ht="14.1">
      <c r="A33" s="2"/>
      <c r="B33" s="2"/>
      <c r="C33" s="2"/>
      <c r="D33" s="3"/>
    </row>
    <row r="34" spans="1:4" s="6" customFormat="1" ht="14.1">
      <c r="A34" s="2"/>
      <c r="B34" s="2"/>
      <c r="C34" s="2"/>
      <c r="D34" s="3"/>
    </row>
    <row r="35" spans="1:4" s="6" customFormat="1" ht="14.1">
      <c r="A35" s="2"/>
      <c r="B35" s="2"/>
      <c r="C35" s="2"/>
      <c r="D35" s="3"/>
    </row>
    <row r="36" spans="1:4" s="6" customFormat="1" ht="14.1">
      <c r="A36" s="2"/>
      <c r="B36" s="2"/>
      <c r="C36" s="2"/>
      <c r="D36" s="3"/>
    </row>
    <row r="37" spans="1:4" s="6" customFormat="1" ht="14.1">
      <c r="A37" s="2"/>
      <c r="B37" s="2"/>
      <c r="C37" s="2"/>
      <c r="D37" s="3"/>
    </row>
    <row r="38" spans="1:4" s="6" customFormat="1" ht="14.1">
      <c r="A38" s="2"/>
      <c r="B38" s="2"/>
      <c r="C38" s="2"/>
      <c r="D38" s="11"/>
    </row>
    <row r="39" spans="1:4" s="6" customFormat="1" ht="14.1">
      <c r="A39" s="2"/>
      <c r="B39" s="2"/>
      <c r="C39" s="2"/>
      <c r="D39" s="3"/>
    </row>
    <row r="40" spans="1:4" s="6" customFormat="1" ht="14.1">
      <c r="A40" s="2"/>
      <c r="B40" s="2"/>
      <c r="C40" s="2"/>
      <c r="D40" s="3"/>
    </row>
    <row r="41" spans="1:4" s="6" customFormat="1" ht="14.1">
      <c r="A41" s="2"/>
      <c r="B41" s="2"/>
      <c r="C41" s="2"/>
      <c r="D41" s="3"/>
    </row>
    <row r="42" spans="1:4" s="6" customFormat="1" ht="14.1">
      <c r="A42" s="2"/>
      <c r="B42" s="2"/>
      <c r="C42" s="2"/>
      <c r="D42" s="3"/>
    </row>
    <row r="43" spans="1:4" s="6" customFormat="1" ht="14.1">
      <c r="A43" s="2"/>
      <c r="B43" s="2"/>
      <c r="C43" s="2"/>
      <c r="D43" s="3"/>
    </row>
    <row r="44" spans="1:4" s="6" customFormat="1" ht="14.1">
      <c r="A44" s="2"/>
      <c r="B44" s="2"/>
      <c r="C44" s="2"/>
      <c r="D44" s="11"/>
    </row>
    <row r="45" spans="1:4" s="6" customFormat="1" ht="14.1">
      <c r="A45" s="2"/>
      <c r="B45" s="2"/>
      <c r="C45" s="2"/>
      <c r="D45" s="3"/>
    </row>
    <row r="46" spans="1:4" s="6" customFormat="1" ht="14.1">
      <c r="A46" s="2"/>
      <c r="B46" s="2"/>
      <c r="C46" s="2"/>
      <c r="D46" s="3"/>
    </row>
    <row r="47" spans="1:4" s="6" customFormat="1" ht="14.1">
      <c r="A47" s="2"/>
      <c r="B47" s="2"/>
      <c r="C47" s="2"/>
      <c r="D47" s="17"/>
    </row>
    <row r="48" spans="1:4" s="6" customFormat="1" ht="14.1">
      <c r="A48" s="2"/>
      <c r="B48" s="2"/>
      <c r="C48" s="2"/>
      <c r="D48" s="3"/>
    </row>
    <row r="49" spans="1:4" s="6" customFormat="1" ht="14.1">
      <c r="A49" s="2"/>
      <c r="B49" s="2"/>
      <c r="C49" s="2"/>
      <c r="D49" s="3"/>
    </row>
    <row r="50" spans="1:4" s="6" customFormat="1" ht="14.1">
      <c r="A50" s="2"/>
      <c r="B50" s="2"/>
      <c r="C50" s="2"/>
      <c r="D50" s="3"/>
    </row>
    <row r="51" spans="1:4" s="6" customFormat="1" ht="14.1">
      <c r="A51" s="2"/>
      <c r="B51" s="2"/>
      <c r="C51" s="2"/>
      <c r="D51" s="3"/>
    </row>
    <row r="52" spans="1:4" s="6" customFormat="1" ht="14.1">
      <c r="A52" s="2"/>
      <c r="B52" s="2"/>
      <c r="C52" s="2"/>
      <c r="D52" s="3"/>
    </row>
    <row r="53" spans="1:4" s="6" customFormat="1" ht="14.1">
      <c r="A53" s="2"/>
      <c r="B53" s="2"/>
      <c r="C53" s="2"/>
      <c r="D53" s="3"/>
    </row>
    <row r="54" spans="1:4" s="6" customFormat="1" ht="14.1">
      <c r="A54" s="2"/>
      <c r="B54" s="2"/>
      <c r="C54" s="2"/>
      <c r="D54" s="3"/>
    </row>
    <row r="55" spans="1:4" s="6" customFormat="1" ht="14.1">
      <c r="A55" s="2"/>
      <c r="B55" s="2"/>
      <c r="C55" s="2"/>
      <c r="D55" s="3"/>
    </row>
    <row r="56" spans="1:4" s="6" customFormat="1" ht="14.1">
      <c r="A56" s="2"/>
      <c r="B56" s="2"/>
      <c r="C56" s="2"/>
      <c r="D56" s="3"/>
    </row>
    <row r="57" spans="1:4" s="6" customFormat="1" ht="14.1">
      <c r="A57" s="2"/>
      <c r="B57" s="2"/>
      <c r="C57" s="2"/>
      <c r="D57" s="3"/>
    </row>
    <row r="58" spans="1:4" s="6" customFormat="1" ht="14.1">
      <c r="A58" s="2"/>
      <c r="B58" s="2"/>
      <c r="C58" s="2"/>
      <c r="D58" s="3"/>
    </row>
    <row r="59" spans="1:4" s="6" customFormat="1" ht="14.1">
      <c r="A59" s="2"/>
      <c r="B59" s="8"/>
      <c r="C59" s="2"/>
      <c r="D59" s="3"/>
    </row>
    <row r="60" spans="1:4" s="6" customFormat="1" ht="14.1">
      <c r="A60" s="2"/>
      <c r="B60" s="8"/>
      <c r="C60" s="2"/>
      <c r="D60" s="3"/>
    </row>
    <row r="61" spans="1:4" s="6" customFormat="1" ht="14.1">
      <c r="A61" s="2"/>
      <c r="B61" s="8"/>
      <c r="C61" s="2"/>
      <c r="D61" s="3"/>
    </row>
    <row r="62" spans="1:4" s="6" customFormat="1" ht="14.1">
      <c r="A62" s="2"/>
      <c r="B62" s="8"/>
      <c r="C62" s="2"/>
      <c r="D62" s="3"/>
    </row>
    <row r="63" spans="1:4" s="6" customFormat="1" ht="14.1">
      <c r="A63" s="2"/>
      <c r="B63" s="8"/>
      <c r="C63" s="2"/>
      <c r="D63" s="11"/>
    </row>
    <row r="64" spans="1:4" s="6" customFormat="1" ht="14.1">
      <c r="A64" s="18"/>
      <c r="B64" s="25"/>
      <c r="C64" s="26"/>
      <c r="D64" s="19"/>
    </row>
    <row r="65" spans="1:8" ht="14.1">
      <c r="A65" s="20"/>
      <c r="B65" s="25"/>
      <c r="C65" s="27"/>
      <c r="D65" s="19"/>
      <c r="G65" s="6"/>
    </row>
    <row r="66" spans="1:8" ht="14.1">
      <c r="A66" s="20"/>
      <c r="B66" s="25"/>
      <c r="C66" s="27"/>
      <c r="D66" s="19"/>
      <c r="G66" s="6"/>
    </row>
    <row r="67" spans="1:8" ht="14.1">
      <c r="A67" s="20"/>
      <c r="B67" s="25"/>
      <c r="C67" s="28"/>
      <c r="D67" s="19"/>
      <c r="G67" s="6"/>
    </row>
    <row r="68" spans="1:8" ht="14.1">
      <c r="A68" s="20"/>
      <c r="B68" s="25"/>
      <c r="C68" s="27"/>
      <c r="D68" s="19"/>
      <c r="G68" s="6"/>
    </row>
    <row r="69" spans="1:8" ht="14.1">
      <c r="A69" s="20"/>
      <c r="B69" s="25"/>
      <c r="C69" s="27"/>
      <c r="G69" s="6"/>
    </row>
    <row r="70" spans="1:8" ht="18.75" customHeight="1">
      <c r="A70" s="20"/>
      <c r="B70" s="25"/>
      <c r="C70" s="27"/>
      <c r="G70" s="6"/>
    </row>
    <row r="71" spans="1:8" ht="18.75" customHeight="1">
      <c r="A71" s="20"/>
      <c r="B71" s="25"/>
      <c r="C71" s="27"/>
      <c r="G71" s="6"/>
    </row>
    <row r="72" spans="1:8" ht="18.75" customHeight="1">
      <c r="A72" s="21"/>
      <c r="B72" s="8"/>
      <c r="C72" s="27"/>
      <c r="G72" s="6"/>
    </row>
    <row r="73" spans="1:8" ht="18.75" customHeight="1">
      <c r="B73" s="8"/>
      <c r="D73" s="11"/>
      <c r="G73" s="6"/>
    </row>
    <row r="74" spans="1:8" ht="66" customHeight="1">
      <c r="B74" s="8"/>
      <c r="D74" s="17"/>
      <c r="G74" s="6"/>
    </row>
    <row r="75" spans="1:8" ht="65.099999999999994" customHeight="1">
      <c r="B75" s="8"/>
      <c r="D75" s="17"/>
      <c r="G75" s="6"/>
    </row>
    <row r="76" spans="1:8" ht="18.75" customHeight="1">
      <c r="G76" s="6"/>
    </row>
    <row r="77" spans="1:8" s="22" customFormat="1" ht="24.75" customHeight="1">
      <c r="A77" s="2"/>
      <c r="B77" s="2"/>
      <c r="C77" s="2"/>
      <c r="D77" s="3"/>
      <c r="E77" s="16"/>
      <c r="F77" s="16"/>
      <c r="G77" s="14"/>
      <c r="H77" s="15"/>
    </row>
    <row r="78" spans="1:8" s="22" customFormat="1" ht="24.75" customHeight="1">
      <c r="A78" s="2"/>
      <c r="B78" s="2"/>
      <c r="C78" s="2"/>
      <c r="D78" s="3"/>
      <c r="E78" s="13"/>
      <c r="F78" s="16"/>
      <c r="G78" s="14"/>
      <c r="H78" s="15"/>
    </row>
    <row r="79" spans="1:8" s="22" customFormat="1" ht="24.75" customHeight="1">
      <c r="A79" s="2"/>
      <c r="B79" s="2"/>
      <c r="C79" s="2"/>
      <c r="D79" s="3"/>
      <c r="E79" s="13"/>
      <c r="F79" s="16"/>
      <c r="G79" s="14"/>
      <c r="H79" s="15"/>
    </row>
    <row r="80" spans="1:8" s="22" customFormat="1" ht="24.75" customHeight="1">
      <c r="A80" s="2"/>
      <c r="B80" s="2"/>
      <c r="C80" s="2"/>
      <c r="D80" s="3"/>
      <c r="E80" s="16"/>
      <c r="F80" s="16"/>
      <c r="G80" s="14"/>
      <c r="H80" s="15"/>
    </row>
    <row r="81" spans="1:8" s="22" customFormat="1" ht="24.75" customHeight="1">
      <c r="A81" s="2"/>
      <c r="B81" s="2"/>
      <c r="C81" s="2"/>
      <c r="D81" s="3"/>
      <c r="E81" s="16"/>
      <c r="F81" s="16"/>
      <c r="G81" s="14"/>
      <c r="H81" s="15"/>
    </row>
    <row r="82" spans="1:8" s="22" customFormat="1" ht="24.75" customHeight="1">
      <c r="A82" s="2"/>
      <c r="B82" s="8"/>
      <c r="C82" s="2"/>
      <c r="D82" s="3"/>
      <c r="E82" s="13"/>
      <c r="F82" s="16"/>
      <c r="G82" s="14"/>
      <c r="H82" s="15"/>
    </row>
    <row r="83" spans="1:8" s="22" customFormat="1" ht="24.75" customHeight="1">
      <c r="A83" s="2"/>
      <c r="B83" s="8"/>
      <c r="C83" s="2"/>
      <c r="D83" s="3"/>
      <c r="E83" s="13"/>
      <c r="F83" s="16"/>
      <c r="G83" s="14"/>
      <c r="H83" s="15"/>
    </row>
    <row r="84" spans="1:8" s="22" customFormat="1" ht="24.75" customHeight="1">
      <c r="A84" s="2"/>
      <c r="B84" s="2"/>
      <c r="C84" s="2"/>
      <c r="D84" s="3"/>
      <c r="E84" s="13"/>
      <c r="F84" s="16"/>
      <c r="G84" s="14"/>
      <c r="H84" s="15"/>
    </row>
    <row r="85" spans="1:8" s="22" customFormat="1" ht="24.75" customHeight="1">
      <c r="A85" s="2"/>
      <c r="B85" s="8"/>
      <c r="C85" s="2"/>
      <c r="D85" s="3"/>
      <c r="E85" s="13"/>
      <c r="F85" s="16"/>
      <c r="G85" s="14"/>
      <c r="H85" s="15"/>
    </row>
    <row r="86" spans="1:8" s="22" customFormat="1" ht="24.75" customHeight="1">
      <c r="A86" s="2"/>
      <c r="B86" s="8"/>
      <c r="C86" s="2"/>
      <c r="D86" s="3"/>
      <c r="E86" s="13"/>
      <c r="F86" s="16"/>
      <c r="G86" s="14"/>
      <c r="H86" s="15"/>
    </row>
    <row r="87" spans="1:8" s="22" customFormat="1" ht="24.75" customHeight="1">
      <c r="A87" s="2"/>
      <c r="B87" s="8"/>
      <c r="C87" s="2"/>
      <c r="D87" s="3"/>
      <c r="E87" s="13"/>
      <c r="F87" s="16"/>
      <c r="G87" s="14"/>
      <c r="H87" s="15"/>
    </row>
    <row r="88" spans="1:8" s="22" customFormat="1" ht="24.75" customHeight="1">
      <c r="A88" s="2"/>
      <c r="B88" s="2"/>
      <c r="C88" s="2"/>
      <c r="D88" s="3"/>
      <c r="E88" s="13"/>
      <c r="F88" s="16"/>
      <c r="G88" s="14"/>
      <c r="H88" s="15"/>
    </row>
    <row r="89" spans="1:8" s="22" customFormat="1" ht="24.75" customHeight="1">
      <c r="A89" s="3"/>
      <c r="B89" s="2"/>
      <c r="C89" s="2"/>
      <c r="D89" s="3"/>
      <c r="E89" s="13"/>
      <c r="F89" s="13"/>
      <c r="G89" s="14"/>
      <c r="H89" s="15"/>
    </row>
    <row r="90" spans="1:8" s="22" customFormat="1" ht="24.75" customHeight="1">
      <c r="A90" s="11"/>
      <c r="B90" s="2"/>
      <c r="C90" s="2"/>
      <c r="D90" s="3"/>
      <c r="E90" s="13"/>
      <c r="F90" s="13"/>
      <c r="G90" s="14"/>
      <c r="H90" s="15"/>
    </row>
    <row r="91" spans="1:8" s="22" customFormat="1" ht="24.75" customHeight="1">
      <c r="A91" s="9"/>
      <c r="B91" s="2"/>
      <c r="C91" s="2"/>
      <c r="D91" s="3"/>
      <c r="E91" s="13"/>
      <c r="F91" s="13"/>
      <c r="G91" s="14"/>
      <c r="H91" s="15"/>
    </row>
    <row r="92" spans="1:8" s="22" customFormat="1" ht="24.75" customHeight="1">
      <c r="A92" s="3"/>
      <c r="B92" s="2"/>
      <c r="C92" s="2"/>
      <c r="D92" s="3"/>
      <c r="E92" s="13"/>
      <c r="F92" s="13"/>
      <c r="G92" s="14"/>
      <c r="H92" s="15"/>
    </row>
    <row r="93" spans="1:8" s="22" customFormat="1" ht="24.75" customHeight="1">
      <c r="A93" s="11"/>
      <c r="B93" s="2"/>
      <c r="C93" s="2"/>
      <c r="D93" s="3"/>
      <c r="E93" s="13"/>
      <c r="F93" s="13"/>
      <c r="G93" s="14"/>
      <c r="H93" s="15"/>
    </row>
    <row r="94" spans="1:8" ht="24.75" customHeight="1">
      <c r="A94" s="10"/>
      <c r="E94" s="1"/>
      <c r="F94" s="1"/>
    </row>
    <row r="95" spans="1:8" ht="24.75" customHeight="1">
      <c r="A95" s="3"/>
    </row>
    <row r="96" spans="1:8" ht="24.75" customHeight="1">
      <c r="A96" s="3"/>
    </row>
    <row r="97" spans="1:1" ht="24.75" customHeight="1">
      <c r="A97" s="11"/>
    </row>
    <row r="98" spans="1:1" ht="24.75" customHeight="1">
      <c r="A98" s="10"/>
    </row>
    <row r="99" spans="1:1" ht="24.75" customHeight="1">
      <c r="A99" s="12"/>
    </row>
    <row r="100" spans="1:1" ht="24.75" customHeight="1">
      <c r="A100" s="10"/>
    </row>
  </sheetData>
  <phoneticPr fontId="4" type="noConversion"/>
  <printOptions gridLines="1" gridLinesSet="0"/>
  <pageMargins left="0.75" right="0.75" top="1" bottom="1" header="0.5" footer="0.5"/>
  <pageSetup paperSize="0" orientation="landscape" horizontalDpi="4294967292" verticalDpi="4294967292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47" sqref="C47"/>
    </sheetView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11.42578125" defaultRowHeight="14.1"/>
  <sheetData/>
  <printOptions gridLines="1" gridLinesSet="0"/>
  <pageMargins left="0.75" right="0.75" top="1" bottom="1" header="0.5" footer="0.5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Xander Hayes</cp:lastModifiedBy>
  <cp:revision/>
  <dcterms:created xsi:type="dcterms:W3CDTF">2006-09-21T16:15:29Z</dcterms:created>
  <dcterms:modified xsi:type="dcterms:W3CDTF">2023-02-01T18:39:59Z</dcterms:modified>
  <cp:category/>
  <cp:contentStatus/>
</cp:coreProperties>
</file>